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<sst xmlns="http://schemas.openxmlformats.org/spreadsheetml/2006/main" count="810" uniqueCount="407">
  <si>
    <t>Floor</t>
  </si>
  <si>
    <t>Bedrooms</t>
  </si>
  <si>
    <t>Total area</t>
  </si>
  <si>
    <t>Price / Euro</t>
  </si>
  <si>
    <t>96.99</t>
  </si>
  <si>
    <t>106.57</t>
  </si>
  <si>
    <t>77.24</t>
  </si>
  <si>
    <t>84.64</t>
  </si>
  <si>
    <t>63.66</t>
  </si>
  <si>
    <t>69.58</t>
  </si>
  <si>
    <t>68.52</t>
  </si>
  <si>
    <t>74.89</t>
  </si>
  <si>
    <t>68.67</t>
  </si>
  <si>
    <t>75.58</t>
  </si>
  <si>
    <t>(RESERVED)</t>
  </si>
  <si>
    <t>119.15</t>
  </si>
  <si>
    <t>131.31</t>
  </si>
  <si>
    <t>83.81</t>
  </si>
  <si>
    <t>92.25</t>
  </si>
  <si>
    <t>79.04</t>
  </si>
  <si>
    <t>86.77</t>
  </si>
  <si>
    <t>64.69</t>
  </si>
  <si>
    <t>70.82</t>
  </si>
  <si>
    <t>68.92</t>
  </si>
  <si>
    <t>75.46</t>
  </si>
  <si>
    <t>68.57</t>
  </si>
  <si>
    <t>75.61</t>
  </si>
  <si>
    <t>107.33</t>
  </si>
  <si>
    <t>118.28</t>
  </si>
  <si>
    <t>77.46</t>
  </si>
  <si>
    <t>85.26</t>
  </si>
  <si>
    <t>74.14</t>
  </si>
  <si>
    <t>81.39</t>
  </si>
  <si>
    <t>64.08</t>
  </si>
  <si>
    <t>70.16</t>
  </si>
  <si>
    <t>70.88</t>
  </si>
  <si>
    <t>78.16</t>
  </si>
  <si>
    <t>93.23</t>
  </si>
  <si>
    <t>101.44</t>
  </si>
  <si>
    <t>50.89</t>
  </si>
  <si>
    <t>55.37</t>
  </si>
  <si>
    <t>49.46</t>
  </si>
  <si>
    <t>53.81</t>
  </si>
  <si>
    <t>54.26</t>
  </si>
  <si>
    <t>59.04</t>
  </si>
  <si>
    <t>58.29</t>
  </si>
  <si>
    <t>63.42</t>
  </si>
  <si>
    <t>134.93</t>
  </si>
  <si>
    <t>146.45</t>
  </si>
  <si>
    <t>74.92</t>
  </si>
  <si>
    <t>82.56</t>
  </si>
  <si>
    <t>71.29</t>
  </si>
  <si>
    <t>76.06</t>
  </si>
  <si>
    <t>83.82</t>
  </si>
  <si>
    <t>68.26</t>
  </si>
  <si>
    <t>76.53</t>
  </si>
  <si>
    <t>75.76</t>
  </si>
  <si>
    <t>84.23</t>
  </si>
  <si>
    <t>63.64</t>
  </si>
  <si>
    <t>70.76</t>
  </si>
  <si>
    <t>64.74</t>
  </si>
  <si>
    <t>71.98</t>
  </si>
  <si>
    <t>108.40</t>
  </si>
  <si>
    <t>121.53</t>
  </si>
  <si>
    <t>68.16</t>
  </si>
  <si>
    <t>76.42</t>
  </si>
  <si>
    <t>75.66</t>
  </si>
  <si>
    <t>84.12</t>
  </si>
  <si>
    <t>63.56</t>
  </si>
  <si>
    <t>70.67</t>
  </si>
  <si>
    <t>64.62</t>
  </si>
  <si>
    <t>71.85</t>
  </si>
  <si>
    <t>108.80</t>
  </si>
  <si>
    <t>121.98</t>
  </si>
  <si>
    <t>71.24</t>
  </si>
  <si>
    <t>65.14</t>
  </si>
  <si>
    <t>72.42</t>
  </si>
  <si>
    <t>57.35</t>
  </si>
  <si>
    <t>63.30</t>
  </si>
  <si>
    <t>64.83</t>
  </si>
  <si>
    <t>71.56</t>
  </si>
  <si>
    <t>58.57</t>
  </si>
  <si>
    <t>64.65</t>
  </si>
  <si>
    <t>59.47</t>
  </si>
  <si>
    <t>65.64</t>
  </si>
  <si>
    <t>101.14</t>
  </si>
  <si>
    <t>111.64</t>
  </si>
  <si>
    <t>75.74</t>
  </si>
  <si>
    <t>84.05</t>
  </si>
  <si>
    <t>61.11</t>
  </si>
  <si>
    <t>67.81</t>
  </si>
  <si>
    <t>71.71</t>
  </si>
  <si>
    <t>76.98</t>
  </si>
  <si>
    <t>75.24</t>
  </si>
  <si>
    <t>84.29</t>
  </si>
  <si>
    <t>63.62</t>
  </si>
  <si>
    <t>71.27</t>
  </si>
  <si>
    <t>72.53</t>
  </si>
  <si>
    <t>107.37</t>
  </si>
  <si>
    <t>121.08</t>
  </si>
  <si>
    <t>77.04</t>
  </si>
  <si>
    <t>84.76</t>
  </si>
  <si>
    <t>71.79</t>
  </si>
  <si>
    <t>72.97</t>
  </si>
  <si>
    <t>107.77</t>
  </si>
  <si>
    <t>121.81</t>
  </si>
  <si>
    <t>122.98</t>
  </si>
  <si>
    <t>63.75</t>
  </si>
  <si>
    <t>64.84</t>
  </si>
  <si>
    <t>72.08</t>
  </si>
  <si>
    <t>65.11</t>
  </si>
  <si>
    <t>66.11</t>
  </si>
  <si>
    <t>112.42</t>
  </si>
  <si>
    <t>84.27</t>
  </si>
  <si>
    <t>94.76</t>
  </si>
  <si>
    <t>126.10</t>
  </si>
  <si>
    <t>143.47</t>
  </si>
  <si>
    <t>71.17</t>
  </si>
  <si>
    <t>80.98</t>
  </si>
  <si>
    <t>78.23</t>
  </si>
  <si>
    <t>88.80</t>
  </si>
  <si>
    <t>51.92</t>
  </si>
  <si>
    <t>58.52</t>
  </si>
  <si>
    <t>95.20</t>
  </si>
  <si>
    <t>74.98</t>
  </si>
  <si>
    <t>85.31</t>
  </si>
  <si>
    <t>77.58</t>
  </si>
  <si>
    <t>88.06</t>
  </si>
  <si>
    <t>58.79</t>
  </si>
  <si>
    <t>76.58</t>
  </si>
  <si>
    <t>87.13</t>
  </si>
  <si>
    <t>70.79</t>
  </si>
  <si>
    <t>79.31</t>
  </si>
  <si>
    <t>57.11</t>
  </si>
  <si>
    <t>63.98</t>
  </si>
  <si>
    <t>72.48</t>
  </si>
  <si>
    <t>78.54</t>
  </si>
  <si>
    <t>87.99</t>
  </si>
  <si>
    <t>38.39</t>
  </si>
  <si>
    <t>43.01</t>
  </si>
  <si>
    <t>110.71</t>
  </si>
  <si>
    <t>124.03</t>
  </si>
  <si>
    <t>-</t>
  </si>
  <si>
    <t>32.29</t>
  </si>
  <si>
    <t>36.56</t>
  </si>
  <si>
    <t>(SOLD OUT)</t>
  </si>
  <si>
    <t>64.81</t>
  </si>
  <si>
    <t>73.29</t>
  </si>
  <si>
    <t>60.46</t>
  </si>
  <si>
    <t>68.86</t>
  </si>
  <si>
    <t>56.51</t>
  </si>
  <si>
    <t>64.36</t>
  </si>
  <si>
    <t>97.07</t>
  </si>
  <si>
    <t>109.48</t>
  </si>
  <si>
    <t>39.70</t>
  </si>
  <si>
    <t>44.95</t>
  </si>
  <si>
    <t>71.12</t>
  </si>
  <si>
    <t>80.62</t>
  </si>
  <si>
    <t>81.67</t>
  </si>
  <si>
    <t>67.76</t>
  </si>
  <si>
    <t>77.17</t>
  </si>
  <si>
    <t>111.55</t>
  </si>
  <si>
    <t>126.26</t>
  </si>
  <si>
    <t>71.20</t>
  </si>
  <si>
    <t>81.09</t>
  </si>
  <si>
    <t>66.64</t>
  </si>
  <si>
    <t>75.90</t>
  </si>
  <si>
    <t>32.94</t>
  </si>
  <si>
    <t>37.30</t>
  </si>
  <si>
    <t>71.14</t>
  </si>
  <si>
    <t>80.64</t>
  </si>
  <si>
    <t>67.14</t>
  </si>
  <si>
    <t>76.47</t>
  </si>
  <si>
    <t>32.27</t>
  </si>
  <si>
    <t>36.11</t>
  </si>
  <si>
    <t>72.52</t>
  </si>
  <si>
    <t>65.60</t>
  </si>
  <si>
    <t>73.41</t>
  </si>
  <si>
    <t>67.32</t>
  </si>
  <si>
    <t>75.33</t>
  </si>
  <si>
    <t>59.33</t>
  </si>
  <si>
    <t>66.39</t>
  </si>
  <si>
    <t>34.94</t>
  </si>
  <si>
    <t>39.10</t>
  </si>
  <si>
    <t>77.05</t>
  </si>
  <si>
    <t>86.38</t>
  </si>
  <si>
    <t>105.59</t>
  </si>
  <si>
    <t>118.07</t>
  </si>
  <si>
    <t>98.52</t>
  </si>
  <si>
    <t>111.73</t>
  </si>
  <si>
    <t>116.40</t>
  </si>
  <si>
    <t>131.80</t>
  </si>
  <si>
    <t>107.12</t>
  </si>
  <si>
    <t>121.48</t>
  </si>
  <si>
    <t>121.21</t>
  </si>
  <si>
    <t>137.24</t>
  </si>
  <si>
    <t>81.59</t>
  </si>
  <si>
    <t>91.33</t>
  </si>
  <si>
    <t>105.74</t>
  </si>
  <si>
    <t>118.37</t>
  </si>
  <si>
    <t>152.73</t>
  </si>
  <si>
    <t>163.00</t>
  </si>
  <si>
    <t>125.12</t>
  </si>
  <si>
    <t>133.47</t>
  </si>
  <si>
    <t>134.72</t>
  </si>
  <si>
    <t>144.64</t>
  </si>
  <si>
    <t>95.62</t>
  </si>
  <si>
    <t>102.61</t>
  </si>
  <si>
    <t>135.33</t>
  </si>
  <si>
    <t>145.30</t>
  </si>
  <si>
    <t>99.56</t>
  </si>
  <si>
    <t>106.84</t>
  </si>
  <si>
    <t>62.95</t>
  </si>
  <si>
    <t>67.65</t>
  </si>
  <si>
    <t>90.06</t>
  </si>
  <si>
    <t>96.84</t>
  </si>
  <si>
    <t>94.92</t>
  </si>
  <si>
    <t>102.14</t>
  </si>
  <si>
    <t>116.49</t>
  </si>
  <si>
    <t>125.01</t>
  </si>
  <si>
    <t>135.37</t>
  </si>
  <si>
    <t>145.88</t>
  </si>
  <si>
    <t>107.23</t>
  </si>
  <si>
    <t>68.40</t>
  </si>
  <si>
    <t>68.81</t>
  </si>
  <si>
    <t>90.15</t>
  </si>
  <si>
    <t>78.71</t>
  </si>
  <si>
    <t>84.35</t>
  </si>
  <si>
    <t>119.03</t>
  </si>
  <si>
    <t>128.27</t>
  </si>
  <si>
    <t>129.39</t>
  </si>
  <si>
    <t>137.47</t>
  </si>
  <si>
    <t>97.66</t>
  </si>
  <si>
    <t>103.77</t>
  </si>
  <si>
    <t>95.99</t>
  </si>
  <si>
    <t>102.06</t>
  </si>
  <si>
    <t>58.58</t>
  </si>
  <si>
    <t>62.48</t>
  </si>
  <si>
    <t>65.36</t>
  </si>
  <si>
    <t>69.71</t>
  </si>
  <si>
    <t>135.59</t>
  </si>
  <si>
    <t>144.51</t>
  </si>
  <si>
    <t>109.79</t>
  </si>
  <si>
    <t>64.39</t>
  </si>
  <si>
    <t>60.33</t>
  </si>
  <si>
    <t>68.74</t>
  </si>
  <si>
    <t>73.33</t>
  </si>
  <si>
    <t>36.58</t>
  </si>
  <si>
    <t>111.57</t>
  </si>
  <si>
    <t>126.33</t>
  </si>
  <si>
    <t>77.21</t>
  </si>
  <si>
    <t>71.58</t>
  </si>
  <si>
    <t>81.56</t>
  </si>
  <si>
    <t>71.72</t>
  </si>
  <si>
    <t>81.33</t>
  </si>
  <si>
    <t>44.953</t>
  </si>
  <si>
    <t>110.90</t>
  </si>
  <si>
    <t>125.57</t>
  </si>
  <si>
    <t>75.93</t>
  </si>
  <si>
    <t>71.07</t>
  </si>
  <si>
    <t>111.59</t>
  </si>
  <si>
    <t>126.36</t>
  </si>
  <si>
    <t>67.15</t>
  </si>
  <si>
    <t>76.51</t>
  </si>
  <si>
    <t>71.73</t>
  </si>
  <si>
    <t>81.35</t>
  </si>
  <si>
    <t>37.31</t>
  </si>
  <si>
    <t>34.93</t>
  </si>
  <si>
    <t>66.42</t>
  </si>
  <si>
    <t>61.65</t>
  </si>
  <si>
    <t>69.00</t>
  </si>
  <si>
    <t>65.47</t>
  </si>
  <si>
    <t>73.28</t>
  </si>
  <si>
    <t>72.55</t>
  </si>
  <si>
    <t>36.12</t>
  </si>
  <si>
    <t>109.78</t>
  </si>
  <si>
    <t>73.50</t>
  </si>
  <si>
    <t>77.20</t>
  </si>
  <si>
    <t>69.48</t>
  </si>
  <si>
    <t>78.79</t>
  </si>
  <si>
    <t>39.69</t>
  </si>
  <si>
    <t>44.96</t>
  </si>
  <si>
    <t>126.31</t>
  </si>
  <si>
    <t>69.47</t>
  </si>
  <si>
    <t>78.78</t>
  </si>
  <si>
    <t>44.97</t>
  </si>
  <si>
    <t>39.11</t>
  </si>
  <si>
    <t>75.36</t>
  </si>
  <si>
    <t>71.80</t>
  </si>
  <si>
    <t>79.47</t>
  </si>
  <si>
    <t>100.70</t>
  </si>
  <si>
    <t>111.46</t>
  </si>
  <si>
    <t>80.29</t>
  </si>
  <si>
    <t>88.97</t>
  </si>
  <si>
    <t>83.86</t>
  </si>
  <si>
    <t>93.39</t>
  </si>
  <si>
    <t>75.37</t>
  </si>
  <si>
    <t>84.19</t>
  </si>
  <si>
    <t>113.81</t>
  </si>
  <si>
    <t>67.56</t>
  </si>
  <si>
    <t>74.64</t>
  </si>
  <si>
    <t>89.15</t>
  </si>
  <si>
    <t>78.61</t>
  </si>
  <si>
    <t>87.55</t>
  </si>
  <si>
    <t>126.62</t>
  </si>
  <si>
    <t>74.86</t>
  </si>
  <si>
    <t>116.25</t>
  </si>
  <si>
    <t>129.33</t>
  </si>
  <si>
    <t>76.88</t>
  </si>
  <si>
    <t>84.07</t>
  </si>
  <si>
    <t>71.86</t>
  </si>
  <si>
    <t>68.39</t>
  </si>
  <si>
    <t>75.18</t>
  </si>
  <si>
    <t>99.10</t>
  </si>
  <si>
    <t>108.55</t>
  </si>
  <si>
    <t>121.63</t>
  </si>
  <si>
    <t>132.77</t>
  </si>
  <si>
    <t>63.57</t>
  </si>
  <si>
    <t>73.00</t>
  </si>
  <si>
    <t>65.77</t>
  </si>
  <si>
    <t>74.22</t>
  </si>
  <si>
    <t>67.50</t>
  </si>
  <si>
    <t>76.26</t>
  </si>
  <si>
    <t>72.59</t>
  </si>
  <si>
    <t>82.80</t>
  </si>
  <si>
    <t>72.57</t>
  </si>
  <si>
    <t>73.85</t>
  </si>
  <si>
    <t>106.74</t>
  </si>
  <si>
    <t>120.59</t>
  </si>
  <si>
    <t>71.76</t>
  </si>
  <si>
    <t>81.46</t>
  </si>
  <si>
    <t>73.23</t>
  </si>
  <si>
    <t>83.53</t>
  </si>
  <si>
    <t>72.50</t>
  </si>
  <si>
    <t>73.71</t>
  </si>
  <si>
    <t>123.51</t>
  </si>
  <si>
    <t>77.84</t>
  </si>
  <si>
    <t>73.10</t>
  </si>
  <si>
    <t>74.31</t>
  </si>
  <si>
    <t>57.72</t>
  </si>
  <si>
    <t>64.82</t>
  </si>
  <si>
    <t>64.47</t>
  </si>
  <si>
    <t>72.40</t>
  </si>
  <si>
    <t>66.78</t>
  </si>
  <si>
    <t>113.57</t>
  </si>
  <si>
    <t>73.35</t>
  </si>
  <si>
    <t>60.65</t>
  </si>
  <si>
    <t>67.64</t>
  </si>
  <si>
    <t>70.35</t>
  </si>
  <si>
    <t>78.45</t>
  </si>
  <si>
    <t>90.78</t>
  </si>
  <si>
    <t>68.04</t>
  </si>
  <si>
    <t>75.96</t>
  </si>
  <si>
    <t>71.65</t>
  </si>
  <si>
    <t>86.66</t>
  </si>
  <si>
    <t>97.71</t>
  </si>
  <si>
    <t>94.60</t>
  </si>
  <si>
    <t>85.76</t>
  </si>
  <si>
    <t>96.05</t>
  </si>
  <si>
    <t>35.30</t>
  </si>
  <si>
    <t>39.41</t>
  </si>
  <si>
    <t>68.58</t>
  </si>
  <si>
    <t>76.90</t>
  </si>
  <si>
    <t>77.62</t>
  </si>
  <si>
    <t>72.17</t>
  </si>
  <si>
    <t>85.36</t>
  </si>
  <si>
    <t>96.24</t>
  </si>
  <si>
    <t>83.30</t>
  </si>
  <si>
    <t>93.71</t>
  </si>
  <si>
    <t>35.85</t>
  </si>
  <si>
    <t>40.20</t>
  </si>
  <si>
    <t>79.48</t>
  </si>
  <si>
    <t>72.32</t>
  </si>
  <si>
    <t>81.54</t>
  </si>
  <si>
    <t>77.59</t>
  </si>
  <si>
    <t>87.58</t>
  </si>
  <si>
    <t>71.06</t>
  </si>
  <si>
    <t>79.94</t>
  </si>
  <si>
    <t>36.39</t>
  </si>
  <si>
    <t>40.80</t>
  </si>
  <si>
    <t>58.28</t>
  </si>
  <si>
    <t>64.71</t>
  </si>
  <si>
    <t>53.32</t>
  </si>
  <si>
    <t>59.20</t>
  </si>
  <si>
    <t>101.73</t>
  </si>
  <si>
    <t>112.69</t>
  </si>
  <si>
    <t>61.61</t>
  </si>
  <si>
    <t>34.87</t>
  </si>
  <si>
    <t>38.72</t>
  </si>
  <si>
    <t>134.17</t>
  </si>
  <si>
    <t>148.81</t>
  </si>
  <si>
    <t>SECTION 2</t>
  </si>
  <si>
    <t>SECTION 1</t>
  </si>
  <si>
    <t>SECTION 3</t>
  </si>
  <si>
    <t>SECTION 4</t>
  </si>
  <si>
    <t>SECTION 5</t>
  </si>
  <si>
    <t>SECTION 6</t>
  </si>
  <si>
    <t>SECTION 7</t>
  </si>
  <si>
    <t>SECTION 8</t>
  </si>
  <si>
    <t>SECTION 9</t>
  </si>
  <si>
    <t>SECTION 10</t>
  </si>
  <si>
    <t>SECTION 11</t>
  </si>
  <si>
    <t>SECTION 12</t>
  </si>
  <si>
    <t>Nett area sq.m</t>
  </si>
  <si>
    <t>Sh.parts              sq.m</t>
  </si>
  <si>
    <t xml:space="preserve">Ap.No                </t>
  </si>
  <si>
    <t>PRICELIST   of   SRTAGITE RESORT</t>
  </si>
</sst>
</file>

<file path=xl/styles.xml><?xml version="1.0" encoding="utf-8"?>
<styleSheet xmlns="http://schemas.openxmlformats.org/spreadsheetml/2006/main">
  <numFmts count="1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02]dd\ mmmm\ yyyy\ &quot;г.&quot;"/>
    <numFmt numFmtId="170" formatCode="[$€-2]\ #,##0.00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Arial"/>
      <family val="2"/>
    </font>
    <font>
      <sz val="8"/>
      <name val="Arial"/>
      <family val="0"/>
    </font>
    <font>
      <i/>
      <sz val="18"/>
      <name val="Monotype Corsiva"/>
      <family val="4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right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1" fillId="3" borderId="4" xfId="0" applyNumberFormat="1" applyFont="1" applyFill="1" applyBorder="1" applyAlignment="1">
      <alignment horizontal="right" wrapText="1"/>
    </xf>
    <xf numFmtId="2" fontId="1" fillId="3" borderId="5" xfId="0" applyNumberFormat="1" applyFont="1" applyFill="1" applyBorder="1" applyAlignment="1">
      <alignment horizontal="right" wrapText="1"/>
    </xf>
    <xf numFmtId="2" fontId="1" fillId="2" borderId="5" xfId="0" applyNumberFormat="1" applyFont="1" applyFill="1" applyBorder="1" applyAlignment="1">
      <alignment horizontal="right" wrapText="1"/>
    </xf>
    <xf numFmtId="0" fontId="1" fillId="3" borderId="5" xfId="0" applyFont="1" applyFill="1" applyBorder="1" applyAlignment="1">
      <alignment horizontal="right" wrapText="1"/>
    </xf>
    <xf numFmtId="0" fontId="1" fillId="2" borderId="5" xfId="0" applyFont="1" applyFill="1" applyBorder="1" applyAlignment="1">
      <alignment horizontal="right" wrapText="1"/>
    </xf>
    <xf numFmtId="0" fontId="0" fillId="0" borderId="6" xfId="0" applyBorder="1" applyAlignment="1">
      <alignment/>
    </xf>
    <xf numFmtId="2" fontId="1" fillId="3" borderId="7" xfId="0" applyNumberFormat="1" applyFont="1" applyFill="1" applyBorder="1" applyAlignment="1">
      <alignment horizontal="right" wrapText="1"/>
    </xf>
    <xf numFmtId="2" fontId="1" fillId="3" borderId="1" xfId="0" applyNumberFormat="1" applyFont="1" applyFill="1" applyBorder="1" applyAlignment="1">
      <alignment horizontal="right" wrapText="1"/>
    </xf>
    <xf numFmtId="2" fontId="1" fillId="2" borderId="1" xfId="0" applyNumberFormat="1" applyFont="1" applyFill="1" applyBorder="1" applyAlignment="1">
      <alignment horizontal="right" wrapText="1"/>
    </xf>
    <xf numFmtId="0" fontId="0" fillId="0" borderId="2" xfId="0" applyBorder="1" applyAlignment="1">
      <alignment horizontal="right"/>
    </xf>
    <xf numFmtId="2" fontId="0" fillId="0" borderId="3" xfId="0" applyNumberFormat="1" applyBorder="1" applyAlignment="1">
      <alignment/>
    </xf>
    <xf numFmtId="0" fontId="1" fillId="3" borderId="8" xfId="0" applyNumberFormat="1" applyFont="1" applyFill="1" applyBorder="1" applyAlignment="1">
      <alignment horizontal="center" wrapText="1"/>
    </xf>
    <xf numFmtId="0" fontId="1" fillId="3" borderId="9" xfId="0" applyNumberFormat="1" applyFont="1" applyFill="1" applyBorder="1" applyAlignment="1">
      <alignment horizontal="center" wrapText="1"/>
    </xf>
    <xf numFmtId="0" fontId="1" fillId="2" borderId="9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1" fillId="3" borderId="11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3" borderId="17" xfId="0" applyFont="1" applyFill="1" applyBorder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0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top" wrapText="1"/>
    </xf>
    <xf numFmtId="2" fontId="1" fillId="2" borderId="10" xfId="0" applyNumberFormat="1" applyFont="1" applyFill="1" applyBorder="1" applyAlignment="1">
      <alignment horizontal="right" wrapText="1"/>
    </xf>
    <xf numFmtId="2" fontId="1" fillId="2" borderId="3" xfId="0" applyNumberFormat="1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right" wrapText="1"/>
    </xf>
    <xf numFmtId="0" fontId="1" fillId="3" borderId="7" xfId="0" applyNumberFormat="1" applyFont="1" applyFill="1" applyBorder="1" applyAlignment="1">
      <alignment horizontal="center" wrapText="1"/>
    </xf>
    <xf numFmtId="0" fontId="1" fillId="3" borderId="1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wrapText="1"/>
    </xf>
    <xf numFmtId="0" fontId="1" fillId="2" borderId="3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17" fontId="1" fillId="0" borderId="3" xfId="0" applyNumberFormat="1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1" fillId="0" borderId="21" xfId="0" applyNumberFormat="1" applyFont="1" applyBorder="1" applyAlignment="1">
      <alignment horizontal="center" wrapText="1"/>
    </xf>
    <xf numFmtId="0" fontId="2" fillId="0" borderId="22" xfId="0" applyFont="1" applyBorder="1" applyAlignment="1">
      <alignment horizontal="right" wrapText="1"/>
    </xf>
    <xf numFmtId="0" fontId="1" fillId="0" borderId="23" xfId="0" applyNumberFormat="1" applyFont="1" applyBorder="1" applyAlignment="1">
      <alignment horizontal="center" wrapText="1"/>
    </xf>
    <xf numFmtId="0" fontId="1" fillId="0" borderId="24" xfId="0" applyFont="1" applyBorder="1" applyAlignment="1">
      <alignment horizontal="right" wrapText="1"/>
    </xf>
    <xf numFmtId="17" fontId="1" fillId="0" borderId="25" xfId="0" applyNumberFormat="1" applyFont="1" applyBorder="1" applyAlignment="1">
      <alignment horizontal="right" wrapText="1"/>
    </xf>
    <xf numFmtId="0" fontId="2" fillId="0" borderId="25" xfId="0" applyFont="1" applyBorder="1" applyAlignment="1">
      <alignment horizontal="right" wrapText="1"/>
    </xf>
    <xf numFmtId="0" fontId="1" fillId="2" borderId="26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right" wrapText="1"/>
    </xf>
    <xf numFmtId="0" fontId="1" fillId="0" borderId="27" xfId="0" applyFont="1" applyBorder="1" applyAlignment="1">
      <alignment horizontal="right" wrapText="1"/>
    </xf>
    <xf numFmtId="0" fontId="1" fillId="0" borderId="22" xfId="0" applyFont="1" applyBorder="1" applyAlignment="1">
      <alignment horizontal="right" wrapText="1"/>
    </xf>
    <xf numFmtId="0" fontId="1" fillId="0" borderId="28" xfId="0" applyNumberFormat="1" applyFont="1" applyBorder="1" applyAlignment="1">
      <alignment horizontal="center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right" wrapText="1"/>
    </xf>
    <xf numFmtId="2" fontId="1" fillId="2" borderId="7" xfId="0" applyNumberFormat="1" applyFont="1" applyFill="1" applyBorder="1" applyAlignment="1">
      <alignment horizontal="right" wrapText="1"/>
    </xf>
    <xf numFmtId="0" fontId="2" fillId="2" borderId="7" xfId="0" applyFont="1" applyFill="1" applyBorder="1" applyAlignment="1">
      <alignment horizontal="right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wrapText="1"/>
    </xf>
    <xf numFmtId="0" fontId="1" fillId="2" borderId="19" xfId="0" applyNumberFormat="1" applyFont="1" applyFill="1" applyBorder="1" applyAlignment="1">
      <alignment horizontal="center" wrapText="1"/>
    </xf>
    <xf numFmtId="17" fontId="1" fillId="0" borderId="22" xfId="0" applyNumberFormat="1" applyFont="1" applyBorder="1" applyAlignment="1">
      <alignment horizontal="right" wrapText="1"/>
    </xf>
    <xf numFmtId="0" fontId="1" fillId="0" borderId="29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17" fontId="1" fillId="0" borderId="2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1" fillId="2" borderId="30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wrapText="1"/>
    </xf>
    <xf numFmtId="0" fontId="1" fillId="3" borderId="31" xfId="0" applyFont="1" applyFill="1" applyBorder="1" applyAlignment="1">
      <alignment horizontal="center" wrapText="1"/>
    </xf>
    <xf numFmtId="0" fontId="1" fillId="3" borderId="19" xfId="0" applyNumberFormat="1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2" xfId="0" applyBorder="1" applyAlignment="1">
      <alignment/>
    </xf>
    <xf numFmtId="0" fontId="2" fillId="4" borderId="22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wrapText="1"/>
    </xf>
    <xf numFmtId="0" fontId="2" fillId="4" borderId="22" xfId="0" applyNumberFormat="1" applyFont="1" applyFill="1" applyBorder="1" applyAlignment="1">
      <alignment wrapText="1"/>
    </xf>
    <xf numFmtId="0" fontId="2" fillId="4" borderId="33" xfId="0" applyFont="1" applyFill="1" applyBorder="1" applyAlignment="1">
      <alignment wrapText="1"/>
    </xf>
    <xf numFmtId="0" fontId="2" fillId="4" borderId="28" xfId="0" applyFont="1" applyFill="1" applyBorder="1" applyAlignment="1">
      <alignment vertical="top" wrapText="1"/>
    </xf>
    <xf numFmtId="0" fontId="2" fillId="4" borderId="27" xfId="0" applyFont="1" applyFill="1" applyBorder="1" applyAlignment="1">
      <alignment horizontal="center" wrapText="1"/>
    </xf>
    <xf numFmtId="0" fontId="2" fillId="4" borderId="34" xfId="0" applyFont="1" applyFill="1" applyBorder="1" applyAlignment="1">
      <alignment wrapText="1"/>
    </xf>
    <xf numFmtId="0" fontId="2" fillId="4" borderId="28" xfId="0" applyFont="1" applyFill="1" applyBorder="1" applyAlignment="1">
      <alignment wrapText="1"/>
    </xf>
    <xf numFmtId="170" fontId="1" fillId="3" borderId="19" xfId="0" applyNumberFormat="1" applyFont="1" applyFill="1" applyBorder="1" applyAlignment="1">
      <alignment horizontal="right" wrapText="1"/>
    </xf>
    <xf numFmtId="170" fontId="1" fillId="3" borderId="1" xfId="0" applyNumberFormat="1" applyFont="1" applyFill="1" applyBorder="1" applyAlignment="1">
      <alignment horizontal="right" wrapText="1"/>
    </xf>
    <xf numFmtId="170" fontId="1" fillId="3" borderId="7" xfId="0" applyNumberFormat="1" applyFont="1" applyFill="1" applyBorder="1" applyAlignment="1">
      <alignment horizontal="right" wrapText="1"/>
    </xf>
    <xf numFmtId="0" fontId="2" fillId="4" borderId="35" xfId="0" applyFont="1" applyFill="1" applyBorder="1" applyAlignment="1">
      <alignment wrapText="1"/>
    </xf>
    <xf numFmtId="0" fontId="3" fillId="0" borderId="36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08"/>
  <sheetViews>
    <sheetView tabSelected="1" workbookViewId="0" topLeftCell="A1">
      <selection activeCell="L3" sqref="L3:L4"/>
    </sheetView>
  </sheetViews>
  <sheetFormatPr defaultColWidth="9.140625" defaultRowHeight="12.75"/>
  <cols>
    <col min="1" max="1" width="10.7109375" style="0" customWidth="1"/>
    <col min="2" max="2" width="11.140625" style="0" customWidth="1"/>
    <col min="3" max="3" width="11.7109375" style="0" customWidth="1"/>
    <col min="4" max="4" width="10.8515625" style="0" customWidth="1"/>
    <col min="5" max="5" width="16.140625" style="0" customWidth="1"/>
    <col min="6" max="6" width="12.7109375" style="0" customWidth="1"/>
    <col min="7" max="7" width="15.00390625" style="0" customWidth="1"/>
  </cols>
  <sheetData>
    <row r="1" ht="13.5" thickBot="1"/>
    <row r="2" spans="1:13" ht="24" thickTop="1">
      <c r="A2" s="101" t="s">
        <v>406</v>
      </c>
      <c r="B2" s="102"/>
      <c r="C2" s="102"/>
      <c r="D2" s="102"/>
      <c r="E2" s="102"/>
      <c r="M2" s="79"/>
    </row>
    <row r="4" ht="17.25" thickBot="1">
      <c r="B4" s="1" t="s">
        <v>392</v>
      </c>
    </row>
    <row r="5" spans="1:7" ht="33" thickBot="1" thickTop="1">
      <c r="A5" s="82" t="s">
        <v>0</v>
      </c>
      <c r="B5" s="83" t="s">
        <v>405</v>
      </c>
      <c r="C5" s="84" t="s">
        <v>1</v>
      </c>
      <c r="D5" s="85" t="s">
        <v>403</v>
      </c>
      <c r="E5" s="80" t="s">
        <v>404</v>
      </c>
      <c r="F5" s="81" t="s">
        <v>2</v>
      </c>
      <c r="G5" s="91" t="s">
        <v>3</v>
      </c>
    </row>
    <row r="6" spans="1:7" ht="17.25" thickBot="1" thickTop="1">
      <c r="A6" s="41">
        <v>2</v>
      </c>
      <c r="B6" s="32">
        <v>121</v>
      </c>
      <c r="C6" s="29">
        <v>2</v>
      </c>
      <c r="D6" s="6">
        <v>121.96</v>
      </c>
      <c r="E6" s="12">
        <f aca="true" t="shared" si="0" ref="E6:E29">F6-D6</f>
        <v>12.200000000000003</v>
      </c>
      <c r="F6" s="6">
        <v>134.16</v>
      </c>
      <c r="G6" s="88">
        <f>F6*1350</f>
        <v>181116</v>
      </c>
    </row>
    <row r="7" spans="1:7" ht="17.25" thickBot="1" thickTop="1">
      <c r="A7" s="42">
        <v>2</v>
      </c>
      <c r="B7" s="33">
        <v>122</v>
      </c>
      <c r="C7" s="30">
        <v>1</v>
      </c>
      <c r="D7" s="7" t="s">
        <v>4</v>
      </c>
      <c r="E7" s="13">
        <f t="shared" si="0"/>
        <v>9.579999999999998</v>
      </c>
      <c r="F7" s="7" t="s">
        <v>5</v>
      </c>
      <c r="G7" s="88">
        <f>F7*1350</f>
        <v>143869.5</v>
      </c>
    </row>
    <row r="8" spans="1:7" ht="17.25" thickBot="1" thickTop="1">
      <c r="A8" s="42">
        <v>2</v>
      </c>
      <c r="B8" s="33">
        <v>123</v>
      </c>
      <c r="C8" s="30">
        <v>1</v>
      </c>
      <c r="D8" s="7" t="s">
        <v>6</v>
      </c>
      <c r="E8" s="13">
        <f t="shared" si="0"/>
        <v>7.400000000000006</v>
      </c>
      <c r="F8" s="7" t="s">
        <v>7</v>
      </c>
      <c r="G8" s="88">
        <f>F8*1350</f>
        <v>114264</v>
      </c>
    </row>
    <row r="9" spans="1:7" ht="17.25" thickBot="1" thickTop="1">
      <c r="A9" s="42">
        <v>2</v>
      </c>
      <c r="B9" s="33">
        <v>124</v>
      </c>
      <c r="C9" s="30">
        <v>1</v>
      </c>
      <c r="D9" s="7" t="s">
        <v>8</v>
      </c>
      <c r="E9" s="13">
        <f t="shared" si="0"/>
        <v>5.920000000000002</v>
      </c>
      <c r="F9" s="7" t="s">
        <v>9</v>
      </c>
      <c r="G9" s="88">
        <f>F9*1350</f>
        <v>93933</v>
      </c>
    </row>
    <row r="10" spans="1:7" ht="16.5" thickTop="1">
      <c r="A10" s="42">
        <v>2</v>
      </c>
      <c r="B10" s="33">
        <v>125</v>
      </c>
      <c r="C10" s="30">
        <v>1</v>
      </c>
      <c r="D10" s="7" t="s">
        <v>10</v>
      </c>
      <c r="E10" s="13">
        <f t="shared" si="0"/>
        <v>6.3700000000000045</v>
      </c>
      <c r="F10" s="7" t="s">
        <v>11</v>
      </c>
      <c r="G10" s="88">
        <f>F10*1350</f>
        <v>101101.5</v>
      </c>
    </row>
    <row r="11" spans="1:7" ht="15.75">
      <c r="A11" s="43">
        <v>2</v>
      </c>
      <c r="B11" s="34">
        <v>126</v>
      </c>
      <c r="C11" s="31">
        <v>1</v>
      </c>
      <c r="D11" s="8" t="s">
        <v>12</v>
      </c>
      <c r="E11" s="14">
        <f t="shared" si="0"/>
        <v>6.909999999999997</v>
      </c>
      <c r="F11" s="8" t="s">
        <v>13</v>
      </c>
      <c r="G11" s="3" t="s">
        <v>14</v>
      </c>
    </row>
    <row r="12" spans="1:7" ht="15.75">
      <c r="A12" s="43">
        <v>3</v>
      </c>
      <c r="B12" s="34">
        <v>131</v>
      </c>
      <c r="C12" s="31">
        <v>2</v>
      </c>
      <c r="D12" s="8" t="s">
        <v>15</v>
      </c>
      <c r="E12" s="14">
        <f t="shared" si="0"/>
        <v>12.159999999999997</v>
      </c>
      <c r="F12" s="8" t="s">
        <v>16</v>
      </c>
      <c r="G12" s="3" t="s">
        <v>14</v>
      </c>
    </row>
    <row r="13" spans="1:7" ht="15.75">
      <c r="A13" s="43">
        <v>3</v>
      </c>
      <c r="B13" s="34">
        <v>132</v>
      </c>
      <c r="C13" s="31">
        <v>1</v>
      </c>
      <c r="D13" s="8" t="s">
        <v>17</v>
      </c>
      <c r="E13" s="14">
        <f t="shared" si="0"/>
        <v>8.439999999999998</v>
      </c>
      <c r="F13" s="8" t="s">
        <v>18</v>
      </c>
      <c r="G13" s="3" t="s">
        <v>14</v>
      </c>
    </row>
    <row r="14" spans="1:7" ht="15.75">
      <c r="A14" s="43">
        <v>3</v>
      </c>
      <c r="B14" s="34">
        <v>133</v>
      </c>
      <c r="C14" s="31">
        <v>1</v>
      </c>
      <c r="D14" s="8" t="s">
        <v>19</v>
      </c>
      <c r="E14" s="14">
        <f t="shared" si="0"/>
        <v>7.72999999999999</v>
      </c>
      <c r="F14" s="8" t="s">
        <v>20</v>
      </c>
      <c r="G14" s="3" t="s">
        <v>14</v>
      </c>
    </row>
    <row r="15" spans="1:7" ht="15.75">
      <c r="A15" s="42">
        <v>3</v>
      </c>
      <c r="B15" s="33">
        <v>134</v>
      </c>
      <c r="C15" s="30">
        <v>1</v>
      </c>
      <c r="D15" s="7" t="s">
        <v>21</v>
      </c>
      <c r="E15" s="13">
        <f t="shared" si="0"/>
        <v>6.1299999999999955</v>
      </c>
      <c r="F15" s="7" t="s">
        <v>22</v>
      </c>
      <c r="G15" s="89">
        <f>F15*1350</f>
        <v>95606.99999999999</v>
      </c>
    </row>
    <row r="16" spans="1:7" ht="15.75">
      <c r="A16" s="42">
        <v>3</v>
      </c>
      <c r="B16" s="33">
        <v>135</v>
      </c>
      <c r="C16" s="30">
        <v>1</v>
      </c>
      <c r="D16" s="7" t="s">
        <v>23</v>
      </c>
      <c r="E16" s="13">
        <f t="shared" si="0"/>
        <v>6.539999999999992</v>
      </c>
      <c r="F16" s="7" t="s">
        <v>24</v>
      </c>
      <c r="G16" s="89">
        <f>F16*1350</f>
        <v>101870.99999999999</v>
      </c>
    </row>
    <row r="17" spans="1:7" ht="15.75">
      <c r="A17" s="43">
        <v>3</v>
      </c>
      <c r="B17" s="34">
        <v>136</v>
      </c>
      <c r="C17" s="31">
        <v>1</v>
      </c>
      <c r="D17" s="8" t="s">
        <v>25</v>
      </c>
      <c r="E17" s="14">
        <f t="shared" si="0"/>
        <v>7.040000000000006</v>
      </c>
      <c r="F17" s="8" t="s">
        <v>26</v>
      </c>
      <c r="G17" s="3" t="s">
        <v>14</v>
      </c>
    </row>
    <row r="18" spans="1:7" ht="15.75">
      <c r="A18" s="43">
        <v>4</v>
      </c>
      <c r="B18" s="34">
        <v>141</v>
      </c>
      <c r="C18" s="31">
        <v>2</v>
      </c>
      <c r="D18" s="8" t="s">
        <v>27</v>
      </c>
      <c r="E18" s="14">
        <f t="shared" si="0"/>
        <v>10.950000000000003</v>
      </c>
      <c r="F18" s="8" t="s">
        <v>28</v>
      </c>
      <c r="G18" s="3" t="s">
        <v>14</v>
      </c>
    </row>
    <row r="19" spans="1:7" ht="15.75">
      <c r="A19" s="43">
        <v>4</v>
      </c>
      <c r="B19" s="34">
        <v>142</v>
      </c>
      <c r="C19" s="31">
        <v>1</v>
      </c>
      <c r="D19" s="8" t="s">
        <v>29</v>
      </c>
      <c r="E19" s="14">
        <f t="shared" si="0"/>
        <v>7.800000000000011</v>
      </c>
      <c r="F19" s="8" t="s">
        <v>30</v>
      </c>
      <c r="G19" s="3" t="s">
        <v>14</v>
      </c>
    </row>
    <row r="20" spans="1:7" ht="15.75">
      <c r="A20" s="43">
        <v>4</v>
      </c>
      <c r="B20" s="34">
        <v>143</v>
      </c>
      <c r="C20" s="31">
        <v>1</v>
      </c>
      <c r="D20" s="8" t="s">
        <v>31</v>
      </c>
      <c r="E20" s="14">
        <f t="shared" si="0"/>
        <v>7.25</v>
      </c>
      <c r="F20" s="8" t="s">
        <v>32</v>
      </c>
      <c r="G20" s="3" t="s">
        <v>14</v>
      </c>
    </row>
    <row r="21" spans="1:7" ht="15.75">
      <c r="A21" s="43">
        <v>4</v>
      </c>
      <c r="B21" s="34">
        <v>144</v>
      </c>
      <c r="C21" s="31">
        <v>1</v>
      </c>
      <c r="D21" s="8" t="s">
        <v>33</v>
      </c>
      <c r="E21" s="14">
        <f t="shared" si="0"/>
        <v>6.079999999999998</v>
      </c>
      <c r="F21" s="8" t="s">
        <v>34</v>
      </c>
      <c r="G21" s="3" t="s">
        <v>14</v>
      </c>
    </row>
    <row r="22" spans="1:7" ht="15.75">
      <c r="A22" s="42">
        <v>4</v>
      </c>
      <c r="B22" s="33">
        <v>145</v>
      </c>
      <c r="C22" s="30">
        <v>1</v>
      </c>
      <c r="D22" s="7" t="s">
        <v>23</v>
      </c>
      <c r="E22" s="13">
        <f t="shared" si="0"/>
        <v>6.539999999999992</v>
      </c>
      <c r="F22" s="7" t="s">
        <v>24</v>
      </c>
      <c r="G22" s="89">
        <f>F22*1350</f>
        <v>101870.99999999999</v>
      </c>
    </row>
    <row r="23" spans="1:7" ht="15.75">
      <c r="A23" s="43">
        <v>4</v>
      </c>
      <c r="B23" s="34">
        <v>146</v>
      </c>
      <c r="C23" s="31">
        <v>1</v>
      </c>
      <c r="D23" s="8" t="s">
        <v>35</v>
      </c>
      <c r="E23" s="14">
        <f t="shared" si="0"/>
        <v>7.280000000000001</v>
      </c>
      <c r="F23" s="8" t="s">
        <v>36</v>
      </c>
      <c r="G23" s="3" t="s">
        <v>14</v>
      </c>
    </row>
    <row r="24" spans="1:7" ht="15.75">
      <c r="A24" s="43">
        <v>5</v>
      </c>
      <c r="B24" s="34">
        <v>151</v>
      </c>
      <c r="C24" s="31">
        <v>2</v>
      </c>
      <c r="D24" s="8" t="s">
        <v>37</v>
      </c>
      <c r="E24" s="14">
        <f t="shared" si="0"/>
        <v>8.209999999999994</v>
      </c>
      <c r="F24" s="8" t="s">
        <v>38</v>
      </c>
      <c r="G24" s="3" t="s">
        <v>14</v>
      </c>
    </row>
    <row r="25" spans="1:7" ht="15.75">
      <c r="A25" s="43">
        <v>5</v>
      </c>
      <c r="B25" s="34">
        <v>153</v>
      </c>
      <c r="C25" s="31">
        <v>1</v>
      </c>
      <c r="D25" s="8" t="s">
        <v>39</v>
      </c>
      <c r="E25" s="14">
        <f t="shared" si="0"/>
        <v>4.479999999999997</v>
      </c>
      <c r="F25" s="8" t="s">
        <v>40</v>
      </c>
      <c r="G25" s="3" t="s">
        <v>14</v>
      </c>
    </row>
    <row r="26" spans="1:7" ht="15.75">
      <c r="A26" s="43">
        <v>5</v>
      </c>
      <c r="B26" s="34">
        <v>154</v>
      </c>
      <c r="C26" s="31">
        <v>1</v>
      </c>
      <c r="D26" s="8" t="s">
        <v>41</v>
      </c>
      <c r="E26" s="14">
        <f t="shared" si="0"/>
        <v>4.350000000000001</v>
      </c>
      <c r="F26" s="8" t="s">
        <v>42</v>
      </c>
      <c r="G26" s="3" t="s">
        <v>14</v>
      </c>
    </row>
    <row r="27" spans="1:7" ht="15.75">
      <c r="A27" s="43">
        <v>5</v>
      </c>
      <c r="B27" s="34">
        <v>155</v>
      </c>
      <c r="C27" s="31">
        <v>1</v>
      </c>
      <c r="D27" s="8" t="s">
        <v>43</v>
      </c>
      <c r="E27" s="14">
        <f t="shared" si="0"/>
        <v>4.780000000000001</v>
      </c>
      <c r="F27" s="8" t="s">
        <v>44</v>
      </c>
      <c r="G27" s="3" t="s">
        <v>14</v>
      </c>
    </row>
    <row r="28" spans="1:7" ht="15.75">
      <c r="A28" s="43">
        <v>5</v>
      </c>
      <c r="B28" s="34">
        <v>156</v>
      </c>
      <c r="C28" s="31">
        <v>1</v>
      </c>
      <c r="D28" s="8" t="s">
        <v>45</v>
      </c>
      <c r="E28" s="14">
        <f t="shared" si="0"/>
        <v>5.130000000000003</v>
      </c>
      <c r="F28" s="8" t="s">
        <v>46</v>
      </c>
      <c r="G28" s="3" t="s">
        <v>14</v>
      </c>
    </row>
    <row r="29" spans="1:7" ht="16.5" thickBot="1">
      <c r="A29" s="44">
        <v>5</v>
      </c>
      <c r="B29" s="36">
        <v>152</v>
      </c>
      <c r="C29" s="31">
        <v>1</v>
      </c>
      <c r="D29" s="38" t="s">
        <v>47</v>
      </c>
      <c r="E29" s="39">
        <f t="shared" si="0"/>
        <v>11.519999999999982</v>
      </c>
      <c r="F29" s="38" t="s">
        <v>48</v>
      </c>
      <c r="G29" s="40" t="s">
        <v>14</v>
      </c>
    </row>
    <row r="30" spans="2:7" ht="18" thickBot="1" thickTop="1">
      <c r="B30" s="27" t="s">
        <v>391</v>
      </c>
      <c r="C30" s="28"/>
      <c r="D30" s="2"/>
      <c r="E30" s="15"/>
      <c r="F30" s="2"/>
      <c r="G30" s="4"/>
    </row>
    <row r="31" spans="1:7" ht="33" thickBot="1" thickTop="1">
      <c r="A31" s="82" t="s">
        <v>0</v>
      </c>
      <c r="B31" s="83" t="s">
        <v>405</v>
      </c>
      <c r="C31" s="84" t="s">
        <v>1</v>
      </c>
      <c r="D31" s="85" t="s">
        <v>403</v>
      </c>
      <c r="E31" s="80" t="s">
        <v>404</v>
      </c>
      <c r="F31" s="86" t="s">
        <v>2</v>
      </c>
      <c r="G31" s="87" t="s">
        <v>3</v>
      </c>
    </row>
    <row r="32" spans="1:7" ht="16.5" thickTop="1">
      <c r="A32" s="17">
        <v>1</v>
      </c>
      <c r="B32" s="21">
        <v>211</v>
      </c>
      <c r="C32" s="22">
        <v>1</v>
      </c>
      <c r="D32" s="45" t="s">
        <v>49</v>
      </c>
      <c r="E32" s="12">
        <f aca="true" t="shared" si="1" ref="E32:E54">F32-D32</f>
        <v>7.640000000000001</v>
      </c>
      <c r="F32" s="45" t="s">
        <v>50</v>
      </c>
      <c r="G32" s="90">
        <f>F32*1350</f>
        <v>111456</v>
      </c>
    </row>
    <row r="33" spans="1:7" ht="15.75">
      <c r="A33" s="18">
        <v>1</v>
      </c>
      <c r="B33" s="23">
        <v>212</v>
      </c>
      <c r="C33" s="22">
        <v>1</v>
      </c>
      <c r="D33" s="9" t="s">
        <v>21</v>
      </c>
      <c r="E33" s="13">
        <f t="shared" si="1"/>
        <v>6.6000000000000085</v>
      </c>
      <c r="F33" s="9" t="s">
        <v>51</v>
      </c>
      <c r="G33" s="90">
        <f>F33*1350</f>
        <v>96241.50000000001</v>
      </c>
    </row>
    <row r="34" spans="1:7" ht="15.75">
      <c r="A34" s="18">
        <v>1</v>
      </c>
      <c r="B34" s="23">
        <v>213</v>
      </c>
      <c r="C34" s="22">
        <v>1</v>
      </c>
      <c r="D34" s="9" t="s">
        <v>52</v>
      </c>
      <c r="E34" s="13">
        <f t="shared" si="1"/>
        <v>7.759999999999991</v>
      </c>
      <c r="F34" s="9" t="s">
        <v>53</v>
      </c>
      <c r="G34" s="90">
        <f>F34*1350</f>
        <v>113156.99999999999</v>
      </c>
    </row>
    <row r="35" spans="1:7" ht="15.75">
      <c r="A35" s="19">
        <v>2</v>
      </c>
      <c r="B35" s="25">
        <v>221</v>
      </c>
      <c r="C35" s="60">
        <v>1</v>
      </c>
      <c r="D35" s="10" t="s">
        <v>54</v>
      </c>
      <c r="E35" s="14">
        <f t="shared" si="1"/>
        <v>8.269999999999996</v>
      </c>
      <c r="F35" s="10" t="s">
        <v>55</v>
      </c>
      <c r="G35" s="3" t="s">
        <v>14</v>
      </c>
    </row>
    <row r="36" spans="1:7" ht="15.75">
      <c r="A36" s="18">
        <v>2</v>
      </c>
      <c r="B36" s="23">
        <v>222</v>
      </c>
      <c r="C36" s="22">
        <v>1</v>
      </c>
      <c r="D36" s="9" t="s">
        <v>56</v>
      </c>
      <c r="E36" s="13">
        <f t="shared" si="1"/>
        <v>8.469999999999999</v>
      </c>
      <c r="F36" s="9" t="s">
        <v>57</v>
      </c>
      <c r="G36" s="90">
        <f>F36*1350</f>
        <v>113710.5</v>
      </c>
    </row>
    <row r="37" spans="1:7" ht="15.75">
      <c r="A37" s="18">
        <v>2</v>
      </c>
      <c r="B37" s="23">
        <v>223</v>
      </c>
      <c r="C37" s="22">
        <v>1</v>
      </c>
      <c r="D37" s="9" t="s">
        <v>58</v>
      </c>
      <c r="E37" s="13">
        <f t="shared" si="1"/>
        <v>7.1200000000000045</v>
      </c>
      <c r="F37" s="9" t="s">
        <v>59</v>
      </c>
      <c r="G37" s="90">
        <f>F37*1350</f>
        <v>95526</v>
      </c>
    </row>
    <row r="38" spans="1:7" ht="15.75">
      <c r="A38" s="18">
        <v>2</v>
      </c>
      <c r="B38" s="23">
        <v>224</v>
      </c>
      <c r="C38" s="22">
        <v>1</v>
      </c>
      <c r="D38" s="9" t="s">
        <v>60</v>
      </c>
      <c r="E38" s="13">
        <f t="shared" si="1"/>
        <v>7.240000000000009</v>
      </c>
      <c r="F38" s="9" t="s">
        <v>61</v>
      </c>
      <c r="G38" s="90">
        <f>F38*1350</f>
        <v>97173</v>
      </c>
    </row>
    <row r="39" spans="1:7" ht="15.75">
      <c r="A39" s="19">
        <v>2</v>
      </c>
      <c r="B39" s="25">
        <v>225</v>
      </c>
      <c r="C39" s="26">
        <v>2</v>
      </c>
      <c r="D39" s="10" t="s">
        <v>62</v>
      </c>
      <c r="E39" s="14">
        <f t="shared" si="1"/>
        <v>13.129999999999995</v>
      </c>
      <c r="F39" s="10" t="s">
        <v>63</v>
      </c>
      <c r="G39" s="3" t="s">
        <v>14</v>
      </c>
    </row>
    <row r="40" spans="1:7" ht="15.75">
      <c r="A40" s="19">
        <v>3</v>
      </c>
      <c r="B40" s="25">
        <v>231</v>
      </c>
      <c r="C40" s="26">
        <v>1</v>
      </c>
      <c r="D40" s="10" t="s">
        <v>64</v>
      </c>
      <c r="E40" s="14">
        <f t="shared" si="1"/>
        <v>8.260000000000005</v>
      </c>
      <c r="F40" s="10" t="s">
        <v>65</v>
      </c>
      <c r="G40" s="3" t="s">
        <v>14</v>
      </c>
    </row>
    <row r="41" spans="1:7" ht="15.75">
      <c r="A41" s="18">
        <v>3</v>
      </c>
      <c r="B41" s="23">
        <v>232</v>
      </c>
      <c r="C41" s="24">
        <v>1</v>
      </c>
      <c r="D41" s="9" t="s">
        <v>66</v>
      </c>
      <c r="E41" s="13">
        <f t="shared" si="1"/>
        <v>8.460000000000008</v>
      </c>
      <c r="F41" s="9" t="s">
        <v>67</v>
      </c>
      <c r="G41" s="90">
        <f>F41*1350</f>
        <v>113562</v>
      </c>
    </row>
    <row r="42" spans="1:7" ht="15.75">
      <c r="A42" s="19">
        <v>3</v>
      </c>
      <c r="B42" s="25">
        <v>233</v>
      </c>
      <c r="C42" s="26">
        <v>1</v>
      </c>
      <c r="D42" s="10" t="s">
        <v>68</v>
      </c>
      <c r="E42" s="14">
        <f t="shared" si="1"/>
        <v>7.109999999999999</v>
      </c>
      <c r="F42" s="10" t="s">
        <v>69</v>
      </c>
      <c r="G42" s="3" t="s">
        <v>14</v>
      </c>
    </row>
    <row r="43" spans="1:7" ht="15.75">
      <c r="A43" s="19">
        <v>3</v>
      </c>
      <c r="B43" s="25">
        <v>234</v>
      </c>
      <c r="C43" s="26">
        <v>1</v>
      </c>
      <c r="D43" s="10" t="s">
        <v>70</v>
      </c>
      <c r="E43" s="14">
        <f t="shared" si="1"/>
        <v>7.22999999999999</v>
      </c>
      <c r="F43" s="10" t="s">
        <v>71</v>
      </c>
      <c r="G43" s="3" t="s">
        <v>14</v>
      </c>
    </row>
    <row r="44" spans="1:7" ht="15.75">
      <c r="A44" s="18">
        <v>3</v>
      </c>
      <c r="B44" s="23">
        <v>235</v>
      </c>
      <c r="C44" s="24">
        <v>2</v>
      </c>
      <c r="D44" s="9" t="s">
        <v>72</v>
      </c>
      <c r="E44" s="13">
        <f t="shared" si="1"/>
        <v>13.180000000000007</v>
      </c>
      <c r="F44" s="9" t="s">
        <v>73</v>
      </c>
      <c r="G44" s="90">
        <f>F44*1350</f>
        <v>164673</v>
      </c>
    </row>
    <row r="45" spans="1:7" ht="15.75">
      <c r="A45" s="19">
        <v>4</v>
      </c>
      <c r="B45" s="25">
        <v>241</v>
      </c>
      <c r="C45" s="26">
        <v>1</v>
      </c>
      <c r="D45" s="10" t="s">
        <v>64</v>
      </c>
      <c r="E45" s="14">
        <f t="shared" si="1"/>
        <v>8.260000000000005</v>
      </c>
      <c r="F45" s="10" t="s">
        <v>65</v>
      </c>
      <c r="G45" s="3" t="s">
        <v>14</v>
      </c>
    </row>
    <row r="46" spans="1:7" ht="15.75">
      <c r="A46" s="18">
        <v>4</v>
      </c>
      <c r="B46" s="23">
        <v>242</v>
      </c>
      <c r="C46" s="24">
        <v>1</v>
      </c>
      <c r="D46" s="9" t="s">
        <v>66</v>
      </c>
      <c r="E46" s="13">
        <f t="shared" si="1"/>
        <v>8.460000000000008</v>
      </c>
      <c r="F46" s="9" t="s">
        <v>67</v>
      </c>
      <c r="G46" s="90">
        <f>F46*1350</f>
        <v>113562</v>
      </c>
    </row>
    <row r="47" spans="1:7" ht="15.75">
      <c r="A47" s="19">
        <v>4</v>
      </c>
      <c r="B47" s="25">
        <v>243</v>
      </c>
      <c r="C47" s="26">
        <v>1</v>
      </c>
      <c r="D47" s="10" t="s">
        <v>33</v>
      </c>
      <c r="E47" s="14">
        <f t="shared" si="1"/>
        <v>7.159999999999997</v>
      </c>
      <c r="F47" s="10" t="s">
        <v>74</v>
      </c>
      <c r="G47" s="3" t="s">
        <v>14</v>
      </c>
    </row>
    <row r="48" spans="1:7" ht="15.75">
      <c r="A48" s="18">
        <v>4</v>
      </c>
      <c r="B48" s="23">
        <v>244</v>
      </c>
      <c r="C48" s="24">
        <v>1</v>
      </c>
      <c r="D48" s="9" t="s">
        <v>75</v>
      </c>
      <c r="E48" s="13">
        <f t="shared" si="1"/>
        <v>7.280000000000001</v>
      </c>
      <c r="F48" s="9" t="s">
        <v>76</v>
      </c>
      <c r="G48" s="90">
        <f>F48*1350</f>
        <v>97767</v>
      </c>
    </row>
    <row r="49" spans="1:7" ht="15.75">
      <c r="A49" s="18">
        <v>4</v>
      </c>
      <c r="B49" s="23">
        <v>245</v>
      </c>
      <c r="C49" s="24">
        <v>2</v>
      </c>
      <c r="D49" s="9" t="s">
        <v>72</v>
      </c>
      <c r="E49" s="13">
        <f t="shared" si="1"/>
        <v>13.180000000000007</v>
      </c>
      <c r="F49" s="9" t="s">
        <v>73</v>
      </c>
      <c r="G49" s="90">
        <f>F49*1350</f>
        <v>164673</v>
      </c>
    </row>
    <row r="50" spans="1:7" ht="15.75">
      <c r="A50" s="19">
        <v>5</v>
      </c>
      <c r="B50" s="25">
        <v>251</v>
      </c>
      <c r="C50" s="26">
        <v>1</v>
      </c>
      <c r="D50" s="10" t="s">
        <v>77</v>
      </c>
      <c r="E50" s="14">
        <f t="shared" si="1"/>
        <v>5.949999999999996</v>
      </c>
      <c r="F50" s="10" t="s">
        <v>78</v>
      </c>
      <c r="G50" s="3" t="s">
        <v>14</v>
      </c>
    </row>
    <row r="51" spans="1:7" ht="15.75">
      <c r="A51" s="18">
        <v>5</v>
      </c>
      <c r="B51" s="23">
        <v>252</v>
      </c>
      <c r="C51" s="24">
        <v>1</v>
      </c>
      <c r="D51" s="9" t="s">
        <v>79</v>
      </c>
      <c r="E51" s="13">
        <f t="shared" si="1"/>
        <v>6.730000000000004</v>
      </c>
      <c r="F51" s="9" t="s">
        <v>80</v>
      </c>
      <c r="G51" s="90">
        <f>F51*1350</f>
        <v>96606</v>
      </c>
    </row>
    <row r="52" spans="1:7" ht="15.75">
      <c r="A52" s="19">
        <v>5</v>
      </c>
      <c r="B52" s="25">
        <v>253</v>
      </c>
      <c r="C52" s="26">
        <v>1</v>
      </c>
      <c r="D52" s="10" t="s">
        <v>81</v>
      </c>
      <c r="E52" s="14">
        <f t="shared" si="1"/>
        <v>6.080000000000005</v>
      </c>
      <c r="F52" s="10" t="s">
        <v>82</v>
      </c>
      <c r="G52" s="3" t="s">
        <v>14</v>
      </c>
    </row>
    <row r="53" spans="1:7" ht="15.75">
      <c r="A53" s="19">
        <v>5</v>
      </c>
      <c r="B53" s="25">
        <v>254</v>
      </c>
      <c r="C53" s="26">
        <v>1</v>
      </c>
      <c r="D53" s="10" t="s">
        <v>83</v>
      </c>
      <c r="E53" s="14">
        <f t="shared" si="1"/>
        <v>6.170000000000002</v>
      </c>
      <c r="F53" s="10" t="s">
        <v>84</v>
      </c>
      <c r="G53" s="3" t="s">
        <v>14</v>
      </c>
    </row>
    <row r="54" spans="1:7" ht="16.5" thickBot="1">
      <c r="A54" s="35">
        <v>5</v>
      </c>
      <c r="B54" s="55">
        <v>255</v>
      </c>
      <c r="C54" s="26">
        <v>1</v>
      </c>
      <c r="D54" s="56" t="s">
        <v>85</v>
      </c>
      <c r="E54" s="39">
        <f t="shared" si="1"/>
        <v>10.5</v>
      </c>
      <c r="F54" s="56" t="s">
        <v>86</v>
      </c>
      <c r="G54" s="40" t="s">
        <v>14</v>
      </c>
    </row>
    <row r="55" spans="1:7" ht="18" thickBot="1" thickTop="1">
      <c r="A55" s="51"/>
      <c r="B55" s="97" t="s">
        <v>393</v>
      </c>
      <c r="C55" s="98"/>
      <c r="D55" s="52"/>
      <c r="E55" s="53"/>
      <c r="F55" s="52"/>
      <c r="G55" s="54"/>
    </row>
    <row r="56" spans="1:7" ht="33" thickBot="1" thickTop="1">
      <c r="A56" s="82" t="s">
        <v>0</v>
      </c>
      <c r="B56" s="83" t="s">
        <v>405</v>
      </c>
      <c r="C56" s="84" t="s">
        <v>1</v>
      </c>
      <c r="D56" s="85" t="s">
        <v>403</v>
      </c>
      <c r="E56" s="80" t="s">
        <v>404</v>
      </c>
      <c r="F56" s="86" t="s">
        <v>2</v>
      </c>
      <c r="G56" s="87" t="s">
        <v>3</v>
      </c>
    </row>
    <row r="57" spans="1:7" ht="16.5" thickTop="1">
      <c r="A57" s="17">
        <v>1</v>
      </c>
      <c r="B57" s="32">
        <v>311</v>
      </c>
      <c r="C57" s="29">
        <v>1</v>
      </c>
      <c r="D57" s="45" t="s">
        <v>87</v>
      </c>
      <c r="E57" s="12">
        <f aca="true" t="shared" si="2" ref="E57:E79">F57-D57</f>
        <v>8.310000000000002</v>
      </c>
      <c r="F57" s="45" t="s">
        <v>88</v>
      </c>
      <c r="G57" s="90">
        <f>F57*1350</f>
        <v>113467.5</v>
      </c>
    </row>
    <row r="58" spans="1:7" ht="15.75">
      <c r="A58" s="18">
        <v>1</v>
      </c>
      <c r="B58" s="33">
        <v>312</v>
      </c>
      <c r="C58" s="29">
        <v>1</v>
      </c>
      <c r="D58" s="9" t="s">
        <v>89</v>
      </c>
      <c r="E58" s="13">
        <f t="shared" si="2"/>
        <v>6.700000000000003</v>
      </c>
      <c r="F58" s="9" t="s">
        <v>90</v>
      </c>
      <c r="G58" s="90">
        <f>F58*1350</f>
        <v>91543.5</v>
      </c>
    </row>
    <row r="59" spans="1:7" ht="15.75">
      <c r="A59" s="18">
        <v>1</v>
      </c>
      <c r="B59" s="33">
        <v>313</v>
      </c>
      <c r="C59" s="29">
        <v>1</v>
      </c>
      <c r="D59" s="9" t="s">
        <v>70</v>
      </c>
      <c r="E59" s="13">
        <f t="shared" si="2"/>
        <v>7.089999999999989</v>
      </c>
      <c r="F59" s="9" t="s">
        <v>91</v>
      </c>
      <c r="G59" s="90">
        <f>F59*1350</f>
        <v>96808.49999999999</v>
      </c>
    </row>
    <row r="60" spans="1:7" ht="15.75">
      <c r="A60" s="19">
        <v>2</v>
      </c>
      <c r="B60" s="34">
        <v>321</v>
      </c>
      <c r="C60" s="64">
        <v>1</v>
      </c>
      <c r="D60" s="10" t="s">
        <v>54</v>
      </c>
      <c r="E60" s="14">
        <f t="shared" si="2"/>
        <v>8.719999999999999</v>
      </c>
      <c r="F60" s="10" t="s">
        <v>92</v>
      </c>
      <c r="G60" s="3" t="s">
        <v>14</v>
      </c>
    </row>
    <row r="61" spans="1:7" ht="15.75">
      <c r="A61" s="18">
        <v>2</v>
      </c>
      <c r="B61" s="33">
        <v>322</v>
      </c>
      <c r="C61" s="29">
        <v>1</v>
      </c>
      <c r="D61" s="9" t="s">
        <v>93</v>
      </c>
      <c r="E61" s="13">
        <f t="shared" si="2"/>
        <v>9.050000000000011</v>
      </c>
      <c r="F61" s="9" t="s">
        <v>94</v>
      </c>
      <c r="G61" s="90">
        <f>F61*1350</f>
        <v>113791.50000000001</v>
      </c>
    </row>
    <row r="62" spans="1:7" ht="15.75">
      <c r="A62" s="18">
        <v>2</v>
      </c>
      <c r="B62" s="33">
        <v>323</v>
      </c>
      <c r="C62" s="29">
        <v>1</v>
      </c>
      <c r="D62" s="9" t="s">
        <v>95</v>
      </c>
      <c r="E62" s="13">
        <f t="shared" si="2"/>
        <v>7.649999999999999</v>
      </c>
      <c r="F62" s="9" t="s">
        <v>96</v>
      </c>
      <c r="G62" s="90">
        <f>F62*1350</f>
        <v>96214.5</v>
      </c>
    </row>
    <row r="63" spans="1:7" ht="15.75">
      <c r="A63" s="18">
        <v>2</v>
      </c>
      <c r="B63" s="33">
        <v>324</v>
      </c>
      <c r="C63" s="29">
        <v>1</v>
      </c>
      <c r="D63" s="9" t="s">
        <v>60</v>
      </c>
      <c r="E63" s="13">
        <f t="shared" si="2"/>
        <v>7.790000000000006</v>
      </c>
      <c r="F63" s="9" t="s">
        <v>97</v>
      </c>
      <c r="G63" s="90">
        <f>F63*1350</f>
        <v>97915.5</v>
      </c>
    </row>
    <row r="64" spans="1:7" ht="15.75">
      <c r="A64" s="18">
        <v>2</v>
      </c>
      <c r="B64" s="33">
        <v>325</v>
      </c>
      <c r="C64" s="30">
        <v>2</v>
      </c>
      <c r="D64" s="9" t="s">
        <v>98</v>
      </c>
      <c r="E64" s="13">
        <f t="shared" si="2"/>
        <v>13.709999999999994</v>
      </c>
      <c r="F64" s="9" t="s">
        <v>99</v>
      </c>
      <c r="G64" s="90">
        <f>F64*1350</f>
        <v>163458</v>
      </c>
    </row>
    <row r="65" spans="1:7" ht="15.75">
      <c r="A65" s="19">
        <v>3</v>
      </c>
      <c r="B65" s="34">
        <v>331</v>
      </c>
      <c r="C65" s="31">
        <v>1</v>
      </c>
      <c r="D65" s="10" t="s">
        <v>64</v>
      </c>
      <c r="E65" s="14">
        <f t="shared" si="2"/>
        <v>8.88000000000001</v>
      </c>
      <c r="F65" s="10" t="s">
        <v>100</v>
      </c>
      <c r="G65" s="3" t="s">
        <v>14</v>
      </c>
    </row>
    <row r="66" spans="1:7" ht="15.75">
      <c r="A66" s="18">
        <v>3</v>
      </c>
      <c r="B66" s="33">
        <v>332</v>
      </c>
      <c r="C66" s="30">
        <v>1</v>
      </c>
      <c r="D66" s="9" t="s">
        <v>66</v>
      </c>
      <c r="E66" s="13">
        <f t="shared" si="2"/>
        <v>9.100000000000009</v>
      </c>
      <c r="F66" s="9" t="s">
        <v>101</v>
      </c>
      <c r="G66" s="90">
        <f>F66*1350</f>
        <v>114426</v>
      </c>
    </row>
    <row r="67" spans="1:7" ht="15.75">
      <c r="A67" s="18">
        <v>3</v>
      </c>
      <c r="B67" s="33">
        <v>333</v>
      </c>
      <c r="C67" s="30">
        <v>1</v>
      </c>
      <c r="D67" s="9" t="s">
        <v>33</v>
      </c>
      <c r="E67" s="13">
        <f t="shared" si="2"/>
        <v>7.710000000000008</v>
      </c>
      <c r="F67" s="9" t="s">
        <v>102</v>
      </c>
      <c r="G67" s="90">
        <f>F67*1350</f>
        <v>96916.50000000001</v>
      </c>
    </row>
    <row r="68" spans="1:7" ht="15.75">
      <c r="A68" s="18">
        <v>3</v>
      </c>
      <c r="B68" s="33">
        <v>334</v>
      </c>
      <c r="C68" s="30">
        <v>1</v>
      </c>
      <c r="D68" s="9" t="s">
        <v>75</v>
      </c>
      <c r="E68" s="13">
        <f t="shared" si="2"/>
        <v>7.829999999999998</v>
      </c>
      <c r="F68" s="9" t="s">
        <v>103</v>
      </c>
      <c r="G68" s="90">
        <f>F68*1350</f>
        <v>98509.5</v>
      </c>
    </row>
    <row r="69" spans="1:7" ht="15.75">
      <c r="A69" s="18">
        <v>3</v>
      </c>
      <c r="B69" s="33">
        <v>335</v>
      </c>
      <c r="C69" s="30">
        <v>2</v>
      </c>
      <c r="D69" s="9" t="s">
        <v>104</v>
      </c>
      <c r="E69" s="13">
        <f t="shared" si="2"/>
        <v>14.040000000000006</v>
      </c>
      <c r="F69" s="9" t="s">
        <v>105</v>
      </c>
      <c r="G69" s="90">
        <f>F69*1350</f>
        <v>164443.5</v>
      </c>
    </row>
    <row r="70" spans="1:7" ht="15.75">
      <c r="A70" s="19">
        <v>4</v>
      </c>
      <c r="B70" s="34">
        <v>341</v>
      </c>
      <c r="C70" s="31">
        <v>1</v>
      </c>
      <c r="D70" s="10" t="s">
        <v>64</v>
      </c>
      <c r="E70" s="14">
        <f t="shared" si="2"/>
        <v>8.88000000000001</v>
      </c>
      <c r="F70" s="10" t="s">
        <v>100</v>
      </c>
      <c r="G70" s="3" t="s">
        <v>14</v>
      </c>
    </row>
    <row r="71" spans="1:7" ht="15.75">
      <c r="A71" s="18">
        <v>4</v>
      </c>
      <c r="B71" s="33">
        <v>342</v>
      </c>
      <c r="C71" s="30">
        <v>1</v>
      </c>
      <c r="D71" s="9" t="s">
        <v>66</v>
      </c>
      <c r="E71" s="13">
        <f t="shared" si="2"/>
        <v>9.100000000000009</v>
      </c>
      <c r="F71" s="9" t="s">
        <v>101</v>
      </c>
      <c r="G71" s="90">
        <f>F71*1350</f>
        <v>114426</v>
      </c>
    </row>
    <row r="72" spans="1:7" ht="15.75">
      <c r="A72" s="18">
        <v>4</v>
      </c>
      <c r="B72" s="33">
        <v>343</v>
      </c>
      <c r="C72" s="30">
        <v>1</v>
      </c>
      <c r="D72" s="9" t="s">
        <v>33</v>
      </c>
      <c r="E72" s="13">
        <f t="shared" si="2"/>
        <v>7.710000000000008</v>
      </c>
      <c r="F72" s="9" t="s">
        <v>102</v>
      </c>
      <c r="G72" s="90">
        <f>F72*1350</f>
        <v>96916.50000000001</v>
      </c>
    </row>
    <row r="73" spans="1:7" ht="15.75">
      <c r="A73" s="18">
        <v>4</v>
      </c>
      <c r="B73" s="33">
        <v>344</v>
      </c>
      <c r="C73" s="30">
        <v>1</v>
      </c>
      <c r="D73" s="9" t="s">
        <v>75</v>
      </c>
      <c r="E73" s="13">
        <f t="shared" si="2"/>
        <v>7.829999999999998</v>
      </c>
      <c r="F73" s="9" t="s">
        <v>103</v>
      </c>
      <c r="G73" s="90">
        <f>F73*1350</f>
        <v>98509.5</v>
      </c>
    </row>
    <row r="74" spans="1:7" ht="15.75">
      <c r="A74" s="18">
        <v>4</v>
      </c>
      <c r="B74" s="33">
        <v>345</v>
      </c>
      <c r="C74" s="30">
        <v>2</v>
      </c>
      <c r="D74" s="9" t="s">
        <v>72</v>
      </c>
      <c r="E74" s="13">
        <f t="shared" si="2"/>
        <v>14.180000000000007</v>
      </c>
      <c r="F74" s="9" t="s">
        <v>106</v>
      </c>
      <c r="G74" s="90">
        <f>F74*1350</f>
        <v>166023</v>
      </c>
    </row>
    <row r="75" spans="1:7" ht="15.75">
      <c r="A75" s="19">
        <v>5</v>
      </c>
      <c r="B75" s="34">
        <v>351</v>
      </c>
      <c r="C75" s="31">
        <v>1</v>
      </c>
      <c r="D75" s="10" t="s">
        <v>77</v>
      </c>
      <c r="E75" s="14">
        <f t="shared" si="2"/>
        <v>6.399999999999999</v>
      </c>
      <c r="F75" s="10" t="s">
        <v>107</v>
      </c>
      <c r="G75" s="3" t="s">
        <v>14</v>
      </c>
    </row>
    <row r="76" spans="1:7" ht="15.75">
      <c r="A76" s="18">
        <v>5</v>
      </c>
      <c r="B76" s="33">
        <v>352</v>
      </c>
      <c r="C76" s="30">
        <v>1</v>
      </c>
      <c r="D76" s="9" t="s">
        <v>108</v>
      </c>
      <c r="E76" s="13">
        <f t="shared" si="2"/>
        <v>7.239999999999995</v>
      </c>
      <c r="F76" s="9" t="s">
        <v>109</v>
      </c>
      <c r="G76" s="90">
        <f>F76*1350</f>
        <v>97308</v>
      </c>
    </row>
    <row r="77" spans="1:7" ht="15.75">
      <c r="A77" s="18">
        <v>5</v>
      </c>
      <c r="B77" s="33">
        <v>353</v>
      </c>
      <c r="C77" s="30">
        <v>1</v>
      </c>
      <c r="D77" s="9" t="s">
        <v>81</v>
      </c>
      <c r="E77" s="13">
        <f t="shared" si="2"/>
        <v>6.539999999999999</v>
      </c>
      <c r="F77" s="9" t="s">
        <v>110</v>
      </c>
      <c r="G77" s="90">
        <f>F77*1350</f>
        <v>87898.5</v>
      </c>
    </row>
    <row r="78" spans="1:7" ht="15.75">
      <c r="A78" s="19">
        <v>5</v>
      </c>
      <c r="B78" s="34">
        <v>354</v>
      </c>
      <c r="C78" s="31">
        <v>1</v>
      </c>
      <c r="D78" s="10" t="s">
        <v>83</v>
      </c>
      <c r="E78" s="14">
        <f t="shared" si="2"/>
        <v>6.640000000000001</v>
      </c>
      <c r="F78" s="10" t="s">
        <v>111</v>
      </c>
      <c r="G78" s="3" t="s">
        <v>14</v>
      </c>
    </row>
    <row r="79" spans="1:7" ht="15.75">
      <c r="A79" s="19">
        <v>5</v>
      </c>
      <c r="B79" s="34">
        <v>355</v>
      </c>
      <c r="C79" s="31">
        <v>2</v>
      </c>
      <c r="D79" s="10" t="s">
        <v>85</v>
      </c>
      <c r="E79" s="14">
        <f t="shared" si="2"/>
        <v>11.280000000000001</v>
      </c>
      <c r="F79" s="10" t="s">
        <v>112</v>
      </c>
      <c r="G79" s="3" t="s">
        <v>14</v>
      </c>
    </row>
    <row r="80" spans="1:7" ht="17.25" thickBot="1">
      <c r="A80" s="49"/>
      <c r="B80" s="99" t="s">
        <v>394</v>
      </c>
      <c r="C80" s="100"/>
      <c r="D80" s="46"/>
      <c r="E80" s="47"/>
      <c r="F80" s="46"/>
      <c r="G80" s="48"/>
    </row>
    <row r="81" spans="1:7" ht="33" thickBot="1" thickTop="1">
      <c r="A81" s="82" t="s">
        <v>0</v>
      </c>
      <c r="B81" s="83" t="s">
        <v>405</v>
      </c>
      <c r="C81" s="84" t="s">
        <v>1</v>
      </c>
      <c r="D81" s="85" t="s">
        <v>403</v>
      </c>
      <c r="E81" s="80" t="s">
        <v>404</v>
      </c>
      <c r="F81" s="86" t="s">
        <v>2</v>
      </c>
      <c r="G81" s="87" t="s">
        <v>3</v>
      </c>
    </row>
    <row r="82" spans="1:7" ht="16.5" thickTop="1">
      <c r="A82" s="42">
        <v>2</v>
      </c>
      <c r="B82" s="33">
        <v>421</v>
      </c>
      <c r="C82" s="30">
        <v>1</v>
      </c>
      <c r="D82" s="9" t="s">
        <v>113</v>
      </c>
      <c r="E82" s="13">
        <f aca="true" t="shared" si="3" ref="E82:E102">F82-D82</f>
        <v>10.490000000000009</v>
      </c>
      <c r="F82" s="9" t="s">
        <v>114</v>
      </c>
      <c r="G82" s="90">
        <f>F82*1350</f>
        <v>127926</v>
      </c>
    </row>
    <row r="83" spans="1:7" ht="15.75">
      <c r="A83" s="43">
        <v>2</v>
      </c>
      <c r="B83" s="34">
        <v>422</v>
      </c>
      <c r="C83" s="31">
        <v>2</v>
      </c>
      <c r="D83" s="10" t="s">
        <v>115</v>
      </c>
      <c r="E83" s="14">
        <f t="shared" si="3"/>
        <v>17.370000000000005</v>
      </c>
      <c r="F83" s="10" t="s">
        <v>116</v>
      </c>
      <c r="G83" s="3" t="s">
        <v>14</v>
      </c>
    </row>
    <row r="84" spans="1:7" ht="15.75">
      <c r="A84" s="42">
        <v>2</v>
      </c>
      <c r="B84" s="33">
        <v>423</v>
      </c>
      <c r="C84" s="30">
        <v>1</v>
      </c>
      <c r="D84" s="9" t="s">
        <v>117</v>
      </c>
      <c r="E84" s="13">
        <f t="shared" si="3"/>
        <v>9.810000000000002</v>
      </c>
      <c r="F84" s="9" t="s">
        <v>118</v>
      </c>
      <c r="G84" s="90">
        <f>F84*1350</f>
        <v>109323</v>
      </c>
    </row>
    <row r="85" spans="1:7" ht="15.75">
      <c r="A85" s="42">
        <v>2</v>
      </c>
      <c r="B85" s="33">
        <v>424</v>
      </c>
      <c r="C85" s="30">
        <v>1</v>
      </c>
      <c r="D85" s="9" t="s">
        <v>119</v>
      </c>
      <c r="E85" s="13">
        <f t="shared" si="3"/>
        <v>10.569999999999993</v>
      </c>
      <c r="F85" s="9" t="s">
        <v>120</v>
      </c>
      <c r="G85" s="90">
        <f>F85*1350</f>
        <v>119880</v>
      </c>
    </row>
    <row r="86" spans="1:7" ht="15.75">
      <c r="A86" s="43">
        <v>2</v>
      </c>
      <c r="B86" s="34">
        <v>425</v>
      </c>
      <c r="C86" s="31">
        <v>1</v>
      </c>
      <c r="D86" s="10" t="s">
        <v>121</v>
      </c>
      <c r="E86" s="14">
        <f t="shared" si="3"/>
        <v>6.600000000000001</v>
      </c>
      <c r="F86" s="10" t="s">
        <v>122</v>
      </c>
      <c r="G86" s="3" t="s">
        <v>14</v>
      </c>
    </row>
    <row r="87" spans="1:7" ht="15.75">
      <c r="A87" s="42">
        <v>3</v>
      </c>
      <c r="B87" s="33">
        <v>431</v>
      </c>
      <c r="C87" s="30">
        <v>1</v>
      </c>
      <c r="D87" s="9" t="s">
        <v>113</v>
      </c>
      <c r="E87" s="13">
        <f t="shared" si="3"/>
        <v>10.930000000000007</v>
      </c>
      <c r="F87" s="9" t="s">
        <v>123</v>
      </c>
      <c r="G87" s="90">
        <f>F87*1350</f>
        <v>128520</v>
      </c>
    </row>
    <row r="88" spans="1:7" ht="15.75">
      <c r="A88" s="43">
        <v>3</v>
      </c>
      <c r="B88" s="34">
        <v>432</v>
      </c>
      <c r="C88" s="31">
        <v>2</v>
      </c>
      <c r="D88" s="10" t="s">
        <v>115</v>
      </c>
      <c r="E88" s="14">
        <f t="shared" si="3"/>
        <v>17.370000000000005</v>
      </c>
      <c r="F88" s="10" t="s">
        <v>116</v>
      </c>
      <c r="G88" s="3" t="s">
        <v>14</v>
      </c>
    </row>
    <row r="89" spans="1:7" ht="15.75">
      <c r="A89" s="42">
        <v>3</v>
      </c>
      <c r="B89" s="33">
        <v>433</v>
      </c>
      <c r="C89" s="30">
        <v>1</v>
      </c>
      <c r="D89" s="9" t="s">
        <v>124</v>
      </c>
      <c r="E89" s="13">
        <f t="shared" si="3"/>
        <v>10.329999999999998</v>
      </c>
      <c r="F89" s="9" t="s">
        <v>125</v>
      </c>
      <c r="G89" s="90">
        <f>F89*1350</f>
        <v>115168.5</v>
      </c>
    </row>
    <row r="90" spans="1:7" ht="15.75">
      <c r="A90" s="42">
        <v>3</v>
      </c>
      <c r="B90" s="33">
        <v>434</v>
      </c>
      <c r="C90" s="30">
        <v>1</v>
      </c>
      <c r="D90" s="9" t="s">
        <v>126</v>
      </c>
      <c r="E90" s="13">
        <f t="shared" si="3"/>
        <v>10.480000000000004</v>
      </c>
      <c r="F90" s="9" t="s">
        <v>127</v>
      </c>
      <c r="G90" s="90">
        <f>F90*1350</f>
        <v>118881</v>
      </c>
    </row>
    <row r="91" spans="1:7" ht="15.75">
      <c r="A91" s="43">
        <v>3</v>
      </c>
      <c r="B91" s="34">
        <v>435</v>
      </c>
      <c r="C91" s="31">
        <v>1</v>
      </c>
      <c r="D91" s="10" t="s">
        <v>121</v>
      </c>
      <c r="E91" s="14">
        <f t="shared" si="3"/>
        <v>6.869999999999997</v>
      </c>
      <c r="F91" s="10" t="s">
        <v>128</v>
      </c>
      <c r="G91" s="3" t="s">
        <v>14</v>
      </c>
    </row>
    <row r="92" spans="1:7" ht="15.75">
      <c r="A92" s="42">
        <v>4</v>
      </c>
      <c r="B92" s="33">
        <v>441</v>
      </c>
      <c r="C92" s="30">
        <v>1</v>
      </c>
      <c r="D92" s="9" t="s">
        <v>113</v>
      </c>
      <c r="E92" s="13">
        <f t="shared" si="3"/>
        <v>10.930000000000007</v>
      </c>
      <c r="F92" s="9" t="s">
        <v>123</v>
      </c>
      <c r="G92" s="90">
        <f>F92*1350</f>
        <v>128520</v>
      </c>
    </row>
    <row r="93" spans="1:7" ht="15.75">
      <c r="A93" s="43">
        <v>4</v>
      </c>
      <c r="B93" s="34">
        <v>442</v>
      </c>
      <c r="C93" s="31">
        <v>2</v>
      </c>
      <c r="D93" s="10" t="s">
        <v>115</v>
      </c>
      <c r="E93" s="14">
        <f t="shared" si="3"/>
        <v>17.370000000000005</v>
      </c>
      <c r="F93" s="10" t="s">
        <v>116</v>
      </c>
      <c r="G93" s="3" t="s">
        <v>14</v>
      </c>
    </row>
    <row r="94" spans="1:7" ht="15.75">
      <c r="A94" s="42">
        <v>4</v>
      </c>
      <c r="B94" s="33">
        <v>443</v>
      </c>
      <c r="C94" s="30">
        <v>1</v>
      </c>
      <c r="D94" s="9" t="s">
        <v>129</v>
      </c>
      <c r="E94" s="13">
        <f t="shared" si="3"/>
        <v>10.549999999999997</v>
      </c>
      <c r="F94" s="9" t="s">
        <v>130</v>
      </c>
      <c r="G94" s="90">
        <f>F94*1350</f>
        <v>117625.5</v>
      </c>
    </row>
    <row r="95" spans="1:7" ht="15.75">
      <c r="A95" s="42">
        <v>4</v>
      </c>
      <c r="B95" s="33">
        <v>444</v>
      </c>
      <c r="C95" s="30">
        <v>1</v>
      </c>
      <c r="D95" s="9" t="s">
        <v>126</v>
      </c>
      <c r="E95" s="13">
        <f t="shared" si="3"/>
        <v>10.480000000000004</v>
      </c>
      <c r="F95" s="9" t="s">
        <v>127</v>
      </c>
      <c r="G95" s="90">
        <f>F95*1350</f>
        <v>118881</v>
      </c>
    </row>
    <row r="96" spans="1:7" ht="15.75">
      <c r="A96" s="43">
        <v>4</v>
      </c>
      <c r="B96" s="34">
        <v>445</v>
      </c>
      <c r="C96" s="31">
        <v>1</v>
      </c>
      <c r="D96" s="10" t="s">
        <v>121</v>
      </c>
      <c r="E96" s="14">
        <f t="shared" si="3"/>
        <v>6.869999999999997</v>
      </c>
      <c r="F96" s="10" t="s">
        <v>128</v>
      </c>
      <c r="G96" s="3" t="s">
        <v>14</v>
      </c>
    </row>
    <row r="97" spans="1:7" ht="15.75">
      <c r="A97" s="42">
        <v>5</v>
      </c>
      <c r="B97" s="33">
        <v>451</v>
      </c>
      <c r="C97" s="30">
        <v>1</v>
      </c>
      <c r="D97" s="9" t="s">
        <v>131</v>
      </c>
      <c r="E97" s="13">
        <f t="shared" si="3"/>
        <v>8.519999999999996</v>
      </c>
      <c r="F97" s="9" t="s">
        <v>132</v>
      </c>
      <c r="G97" s="90">
        <f>F97*1350</f>
        <v>107068.5</v>
      </c>
    </row>
    <row r="98" spans="1:7" ht="15.75">
      <c r="A98" s="43">
        <v>5</v>
      </c>
      <c r="B98" s="34">
        <v>453</v>
      </c>
      <c r="C98" s="31">
        <v>1</v>
      </c>
      <c r="D98" s="10" t="s">
        <v>133</v>
      </c>
      <c r="E98" s="14">
        <f t="shared" si="3"/>
        <v>6.869999999999997</v>
      </c>
      <c r="F98" s="10" t="s">
        <v>134</v>
      </c>
      <c r="G98" s="3" t="s">
        <v>14</v>
      </c>
    </row>
    <row r="99" spans="1:7" ht="15.75">
      <c r="A99" s="43">
        <v>5</v>
      </c>
      <c r="B99" s="34">
        <v>454</v>
      </c>
      <c r="C99" s="31">
        <v>1</v>
      </c>
      <c r="D99" s="10" t="s">
        <v>21</v>
      </c>
      <c r="E99" s="14">
        <f t="shared" si="3"/>
        <v>7.790000000000006</v>
      </c>
      <c r="F99" s="10" t="s">
        <v>135</v>
      </c>
      <c r="G99" s="3" t="s">
        <v>14</v>
      </c>
    </row>
    <row r="100" spans="1:7" ht="15.75">
      <c r="A100" s="43">
        <v>5</v>
      </c>
      <c r="B100" s="34">
        <v>455</v>
      </c>
      <c r="C100" s="31">
        <v>1</v>
      </c>
      <c r="D100" s="10" t="s">
        <v>136</v>
      </c>
      <c r="E100" s="14">
        <f t="shared" si="3"/>
        <v>9.449999999999989</v>
      </c>
      <c r="F100" s="10" t="s">
        <v>137</v>
      </c>
      <c r="G100" s="3" t="s">
        <v>14</v>
      </c>
    </row>
    <row r="101" spans="1:7" ht="15.75">
      <c r="A101" s="43">
        <v>5</v>
      </c>
      <c r="B101" s="34">
        <v>456</v>
      </c>
      <c r="C101" s="31">
        <v>1</v>
      </c>
      <c r="D101" s="10" t="s">
        <v>138</v>
      </c>
      <c r="E101" s="14">
        <f t="shared" si="3"/>
        <v>4.619999999999997</v>
      </c>
      <c r="F101" s="10" t="s">
        <v>139</v>
      </c>
      <c r="G101" s="3" t="s">
        <v>14</v>
      </c>
    </row>
    <row r="102" spans="1:7" ht="16.5" thickBot="1">
      <c r="A102" s="44">
        <v>5</v>
      </c>
      <c r="B102" s="36">
        <v>452</v>
      </c>
      <c r="C102" s="37">
        <v>2</v>
      </c>
      <c r="D102" s="56" t="s">
        <v>140</v>
      </c>
      <c r="E102" s="39">
        <f t="shared" si="3"/>
        <v>13.320000000000007</v>
      </c>
      <c r="F102" s="56" t="s">
        <v>141</v>
      </c>
      <c r="G102" s="40" t="s">
        <v>14</v>
      </c>
    </row>
    <row r="103" spans="1:7" ht="18" thickBot="1" thickTop="1">
      <c r="A103" s="59"/>
      <c r="B103" s="92" t="s">
        <v>395</v>
      </c>
      <c r="C103" s="96"/>
      <c r="D103" s="57"/>
      <c r="E103" s="58"/>
      <c r="F103" s="57"/>
      <c r="G103" s="50"/>
    </row>
    <row r="104" spans="1:7" ht="33" thickBot="1" thickTop="1">
      <c r="A104" s="82" t="s">
        <v>0</v>
      </c>
      <c r="B104" s="83" t="s">
        <v>405</v>
      </c>
      <c r="C104" s="84" t="s">
        <v>1</v>
      </c>
      <c r="D104" s="85" t="s">
        <v>403</v>
      </c>
      <c r="E104" s="80" t="s">
        <v>404</v>
      </c>
      <c r="F104" s="86" t="s">
        <v>2</v>
      </c>
      <c r="G104" s="87" t="s">
        <v>3</v>
      </c>
    </row>
    <row r="105" spans="1:7" ht="16.5" thickTop="1">
      <c r="A105" s="66" t="s">
        <v>142</v>
      </c>
      <c r="B105" s="65">
        <v>511</v>
      </c>
      <c r="C105" s="64">
        <v>1</v>
      </c>
      <c r="D105" s="61" t="s">
        <v>143</v>
      </c>
      <c r="E105" s="62">
        <f aca="true" t="shared" si="4" ref="E105:E130">F105-D105</f>
        <v>4.270000000000003</v>
      </c>
      <c r="F105" s="61" t="s">
        <v>144</v>
      </c>
      <c r="G105" s="63" t="s">
        <v>145</v>
      </c>
    </row>
    <row r="106" spans="1:7" ht="15.75">
      <c r="A106" s="42">
        <v>1</v>
      </c>
      <c r="B106" s="33">
        <v>512</v>
      </c>
      <c r="C106" s="29">
        <v>1</v>
      </c>
      <c r="D106" s="9" t="s">
        <v>146</v>
      </c>
      <c r="E106" s="13">
        <f t="shared" si="4"/>
        <v>8.480000000000004</v>
      </c>
      <c r="F106" s="9" t="s">
        <v>147</v>
      </c>
      <c r="G106" s="90">
        <f>F106*1350</f>
        <v>98941.50000000001</v>
      </c>
    </row>
    <row r="107" spans="1:7" ht="15.75">
      <c r="A107" s="42">
        <v>1</v>
      </c>
      <c r="B107" s="33">
        <v>513</v>
      </c>
      <c r="C107" s="29">
        <v>1</v>
      </c>
      <c r="D107" s="9" t="s">
        <v>148</v>
      </c>
      <c r="E107" s="13">
        <f t="shared" si="4"/>
        <v>8.399999999999999</v>
      </c>
      <c r="F107" s="9" t="s">
        <v>149</v>
      </c>
      <c r="G107" s="90">
        <f>F107*1350</f>
        <v>92961</v>
      </c>
    </row>
    <row r="108" spans="1:7" ht="15.75">
      <c r="A108" s="43">
        <v>1</v>
      </c>
      <c r="B108" s="34">
        <v>514</v>
      </c>
      <c r="C108" s="64">
        <v>1</v>
      </c>
      <c r="D108" s="10" t="s">
        <v>150</v>
      </c>
      <c r="E108" s="14">
        <f t="shared" si="4"/>
        <v>7.850000000000001</v>
      </c>
      <c r="F108" s="10" t="s">
        <v>151</v>
      </c>
      <c r="G108" s="3" t="s">
        <v>14</v>
      </c>
    </row>
    <row r="109" spans="1:7" ht="15.75">
      <c r="A109" s="42">
        <v>1</v>
      </c>
      <c r="B109" s="33">
        <v>515</v>
      </c>
      <c r="C109" s="30">
        <v>2</v>
      </c>
      <c r="D109" s="9" t="s">
        <v>152</v>
      </c>
      <c r="E109" s="13">
        <f t="shared" si="4"/>
        <v>12.41000000000001</v>
      </c>
      <c r="F109" s="9" t="s">
        <v>153</v>
      </c>
      <c r="G109" s="90">
        <f>F109*1350</f>
        <v>147798</v>
      </c>
    </row>
    <row r="110" spans="1:7" ht="15.75">
      <c r="A110" s="43">
        <v>2</v>
      </c>
      <c r="B110" s="34">
        <v>521</v>
      </c>
      <c r="C110" s="31">
        <v>1</v>
      </c>
      <c r="D110" s="10" t="s">
        <v>154</v>
      </c>
      <c r="E110" s="14">
        <f t="shared" si="4"/>
        <v>5.25</v>
      </c>
      <c r="F110" s="10" t="s">
        <v>155</v>
      </c>
      <c r="G110" s="3" t="s">
        <v>14</v>
      </c>
    </row>
    <row r="111" spans="1:7" ht="15.75">
      <c r="A111" s="42">
        <v>2</v>
      </c>
      <c r="B111" s="33">
        <v>522</v>
      </c>
      <c r="C111" s="30">
        <v>1</v>
      </c>
      <c r="D111" s="9" t="s">
        <v>156</v>
      </c>
      <c r="E111" s="13">
        <f t="shared" si="4"/>
        <v>9.5</v>
      </c>
      <c r="F111" s="9" t="s">
        <v>157</v>
      </c>
      <c r="G111" s="90">
        <f>F111*1350</f>
        <v>108837</v>
      </c>
    </row>
    <row r="112" spans="1:7" ht="15.75">
      <c r="A112" s="42">
        <v>2</v>
      </c>
      <c r="B112" s="33">
        <v>523</v>
      </c>
      <c r="C112" s="30">
        <v>1</v>
      </c>
      <c r="D112" s="9" t="s">
        <v>91</v>
      </c>
      <c r="E112" s="13">
        <f t="shared" si="4"/>
        <v>9.960000000000008</v>
      </c>
      <c r="F112" s="9" t="s">
        <v>158</v>
      </c>
      <c r="G112" s="90">
        <f>F112*1350</f>
        <v>110254.5</v>
      </c>
    </row>
    <row r="113" spans="1:7" ht="15.75">
      <c r="A113" s="42">
        <v>2</v>
      </c>
      <c r="B113" s="33">
        <v>524</v>
      </c>
      <c r="C113" s="30">
        <v>1</v>
      </c>
      <c r="D113" s="9" t="s">
        <v>159</v>
      </c>
      <c r="E113" s="13">
        <f t="shared" si="4"/>
        <v>9.409999999999997</v>
      </c>
      <c r="F113" s="9" t="s">
        <v>160</v>
      </c>
      <c r="G113" s="90">
        <f>F113*1350</f>
        <v>104179.5</v>
      </c>
    </row>
    <row r="114" spans="1:7" ht="15.75">
      <c r="A114" s="42">
        <v>2</v>
      </c>
      <c r="B114" s="33">
        <v>525</v>
      </c>
      <c r="C114" s="30">
        <v>2</v>
      </c>
      <c r="D114" s="9" t="s">
        <v>161</v>
      </c>
      <c r="E114" s="13">
        <f t="shared" si="4"/>
        <v>14.710000000000008</v>
      </c>
      <c r="F114" s="9" t="s">
        <v>162</v>
      </c>
      <c r="G114" s="90">
        <f>F114*1350</f>
        <v>170451</v>
      </c>
    </row>
    <row r="115" spans="1:7" ht="15.75">
      <c r="A115" s="43">
        <v>3</v>
      </c>
      <c r="B115" s="34">
        <v>531</v>
      </c>
      <c r="C115" s="31">
        <v>1</v>
      </c>
      <c r="D115" s="10" t="s">
        <v>154</v>
      </c>
      <c r="E115" s="14">
        <f t="shared" si="4"/>
        <v>5.25</v>
      </c>
      <c r="F115" s="10" t="s">
        <v>155</v>
      </c>
      <c r="G115" s="3" t="s">
        <v>14</v>
      </c>
    </row>
    <row r="116" spans="1:7" ht="15.75">
      <c r="A116" s="42">
        <v>3</v>
      </c>
      <c r="B116" s="33">
        <v>532</v>
      </c>
      <c r="C116" s="30">
        <v>1</v>
      </c>
      <c r="D116" s="9" t="s">
        <v>156</v>
      </c>
      <c r="E116" s="13">
        <f t="shared" si="4"/>
        <v>9.5</v>
      </c>
      <c r="F116" s="9" t="s">
        <v>157</v>
      </c>
      <c r="G116" s="90">
        <f>F116*1350</f>
        <v>108837</v>
      </c>
    </row>
    <row r="117" spans="1:7" ht="15.75">
      <c r="A117" s="42">
        <v>3</v>
      </c>
      <c r="B117" s="33">
        <v>533</v>
      </c>
      <c r="C117" s="30">
        <v>1</v>
      </c>
      <c r="D117" s="9" t="s">
        <v>163</v>
      </c>
      <c r="E117" s="13">
        <f t="shared" si="4"/>
        <v>9.89</v>
      </c>
      <c r="F117" s="9" t="s">
        <v>164</v>
      </c>
      <c r="G117" s="90">
        <f>F117*1350</f>
        <v>109471.5</v>
      </c>
    </row>
    <row r="118" spans="1:7" ht="15.75">
      <c r="A118" s="42">
        <v>3</v>
      </c>
      <c r="B118" s="33">
        <v>534</v>
      </c>
      <c r="C118" s="30">
        <v>1</v>
      </c>
      <c r="D118" s="9" t="s">
        <v>165</v>
      </c>
      <c r="E118" s="13">
        <f t="shared" si="4"/>
        <v>9.260000000000005</v>
      </c>
      <c r="F118" s="9" t="s">
        <v>166</v>
      </c>
      <c r="G118" s="90">
        <f>F118*1350</f>
        <v>102465.00000000001</v>
      </c>
    </row>
    <row r="119" spans="1:7" ht="15.75">
      <c r="A119" s="42">
        <v>3</v>
      </c>
      <c r="B119" s="33">
        <v>535</v>
      </c>
      <c r="C119" s="30">
        <v>2</v>
      </c>
      <c r="D119" s="9" t="s">
        <v>161</v>
      </c>
      <c r="E119" s="13">
        <f t="shared" si="4"/>
        <v>14.710000000000008</v>
      </c>
      <c r="F119" s="9" t="s">
        <v>162</v>
      </c>
      <c r="G119" s="90">
        <f>F119*1350</f>
        <v>170451</v>
      </c>
    </row>
    <row r="120" spans="1:7" ht="15.75">
      <c r="A120" s="43">
        <v>4</v>
      </c>
      <c r="B120" s="34">
        <v>541</v>
      </c>
      <c r="C120" s="31">
        <v>1</v>
      </c>
      <c r="D120" s="10" t="s">
        <v>167</v>
      </c>
      <c r="E120" s="14">
        <f t="shared" si="4"/>
        <v>4.359999999999999</v>
      </c>
      <c r="F120" s="10" t="s">
        <v>168</v>
      </c>
      <c r="G120" s="3" t="s">
        <v>14</v>
      </c>
    </row>
    <row r="121" spans="1:7" ht="15.75">
      <c r="A121" s="43">
        <v>4</v>
      </c>
      <c r="B121" s="34">
        <v>542</v>
      </c>
      <c r="C121" s="31">
        <v>1</v>
      </c>
      <c r="D121" s="10" t="s">
        <v>169</v>
      </c>
      <c r="E121" s="14">
        <f t="shared" si="4"/>
        <v>9.5</v>
      </c>
      <c r="F121" s="10" t="s">
        <v>170</v>
      </c>
      <c r="G121" s="3" t="s">
        <v>14</v>
      </c>
    </row>
    <row r="122" spans="1:7" ht="15.75">
      <c r="A122" s="43">
        <v>4</v>
      </c>
      <c r="B122" s="34">
        <v>543</v>
      </c>
      <c r="C122" s="31">
        <v>1</v>
      </c>
      <c r="D122" s="10" t="s">
        <v>91</v>
      </c>
      <c r="E122" s="14">
        <f t="shared" si="4"/>
        <v>9.960000000000008</v>
      </c>
      <c r="F122" s="10" t="s">
        <v>158</v>
      </c>
      <c r="G122" s="3" t="s">
        <v>14</v>
      </c>
    </row>
    <row r="123" spans="1:7" ht="15.75">
      <c r="A123" s="43">
        <v>4</v>
      </c>
      <c r="B123" s="34">
        <v>544</v>
      </c>
      <c r="C123" s="31">
        <v>1</v>
      </c>
      <c r="D123" s="10" t="s">
        <v>171</v>
      </c>
      <c r="E123" s="14">
        <f t="shared" si="4"/>
        <v>9.329999999999998</v>
      </c>
      <c r="F123" s="10" t="s">
        <v>172</v>
      </c>
      <c r="G123" s="3" t="s">
        <v>14</v>
      </c>
    </row>
    <row r="124" spans="1:7" ht="15.75">
      <c r="A124" s="43">
        <v>4</v>
      </c>
      <c r="B124" s="34">
        <v>545</v>
      </c>
      <c r="C124" s="31">
        <v>2</v>
      </c>
      <c r="D124" s="10" t="s">
        <v>161</v>
      </c>
      <c r="E124" s="14">
        <f t="shared" si="4"/>
        <v>14.710000000000008</v>
      </c>
      <c r="F124" s="10" t="s">
        <v>162</v>
      </c>
      <c r="G124" s="3" t="s">
        <v>14</v>
      </c>
    </row>
    <row r="125" spans="1:7" ht="15.75">
      <c r="A125" s="43">
        <v>5</v>
      </c>
      <c r="B125" s="34">
        <v>551</v>
      </c>
      <c r="C125" s="31">
        <v>1</v>
      </c>
      <c r="D125" s="10" t="s">
        <v>173</v>
      </c>
      <c r="E125" s="14">
        <f t="shared" si="4"/>
        <v>3.8399999999999963</v>
      </c>
      <c r="F125" s="10" t="s">
        <v>174</v>
      </c>
      <c r="G125" s="3" t="s">
        <v>14</v>
      </c>
    </row>
    <row r="126" spans="1:7" ht="15.75">
      <c r="A126" s="43">
        <v>5</v>
      </c>
      <c r="B126" s="34">
        <v>552</v>
      </c>
      <c r="C126" s="31">
        <v>1</v>
      </c>
      <c r="D126" s="10" t="s">
        <v>146</v>
      </c>
      <c r="E126" s="14">
        <f t="shared" si="4"/>
        <v>7.709999999999994</v>
      </c>
      <c r="F126" s="10" t="s">
        <v>175</v>
      </c>
      <c r="G126" s="3" t="s">
        <v>14</v>
      </c>
    </row>
    <row r="127" spans="1:7" ht="15.75">
      <c r="A127" s="43">
        <v>5</v>
      </c>
      <c r="B127" s="34">
        <v>553</v>
      </c>
      <c r="C127" s="31">
        <v>1</v>
      </c>
      <c r="D127" s="10" t="s">
        <v>176</v>
      </c>
      <c r="E127" s="14">
        <f t="shared" si="4"/>
        <v>7.810000000000002</v>
      </c>
      <c r="F127" s="10" t="s">
        <v>177</v>
      </c>
      <c r="G127" s="3" t="s">
        <v>14</v>
      </c>
    </row>
    <row r="128" spans="1:7" ht="15.75">
      <c r="A128" s="43">
        <v>5</v>
      </c>
      <c r="B128" s="34">
        <v>554</v>
      </c>
      <c r="C128" s="31">
        <v>1</v>
      </c>
      <c r="D128" s="10" t="s">
        <v>178</v>
      </c>
      <c r="E128" s="14">
        <f t="shared" si="4"/>
        <v>8.010000000000005</v>
      </c>
      <c r="F128" s="10" t="s">
        <v>179</v>
      </c>
      <c r="G128" s="3" t="s">
        <v>145</v>
      </c>
    </row>
    <row r="129" spans="1:7" ht="15.75">
      <c r="A129" s="43">
        <v>5</v>
      </c>
      <c r="B129" s="34">
        <v>555</v>
      </c>
      <c r="C129" s="31">
        <v>1</v>
      </c>
      <c r="D129" s="10" t="s">
        <v>180</v>
      </c>
      <c r="E129" s="14">
        <f t="shared" si="4"/>
        <v>7.060000000000002</v>
      </c>
      <c r="F129" s="10" t="s">
        <v>181</v>
      </c>
      <c r="G129" s="3" t="s">
        <v>14</v>
      </c>
    </row>
    <row r="130" spans="1:7" ht="16.5" thickBot="1">
      <c r="A130" s="44">
        <v>5</v>
      </c>
      <c r="B130" s="36">
        <v>556</v>
      </c>
      <c r="C130" s="31">
        <v>1</v>
      </c>
      <c r="D130" s="56" t="s">
        <v>182</v>
      </c>
      <c r="E130" s="39">
        <f t="shared" si="4"/>
        <v>4.160000000000004</v>
      </c>
      <c r="F130" s="56" t="s">
        <v>183</v>
      </c>
      <c r="G130" s="40" t="s">
        <v>14</v>
      </c>
    </row>
    <row r="131" spans="1:7" ht="18" thickBot="1" thickTop="1">
      <c r="A131" s="59"/>
      <c r="B131" s="92" t="s">
        <v>396</v>
      </c>
      <c r="C131" s="96"/>
      <c r="D131" s="57"/>
      <c r="E131" s="67"/>
      <c r="F131" s="57"/>
      <c r="G131" s="50"/>
    </row>
    <row r="132" spans="1:7" ht="33" thickBot="1" thickTop="1">
      <c r="A132" s="82" t="s">
        <v>0</v>
      </c>
      <c r="B132" s="83" t="s">
        <v>405</v>
      </c>
      <c r="C132" s="84" t="s">
        <v>1</v>
      </c>
      <c r="D132" s="85" t="s">
        <v>403</v>
      </c>
      <c r="E132" s="80" t="s">
        <v>404</v>
      </c>
      <c r="F132" s="86" t="s">
        <v>2</v>
      </c>
      <c r="G132" s="87" t="s">
        <v>3</v>
      </c>
    </row>
    <row r="133" spans="1:7" ht="16.5" thickTop="1">
      <c r="A133" s="42">
        <v>1</v>
      </c>
      <c r="B133" s="33">
        <v>611</v>
      </c>
      <c r="C133" s="30">
        <v>2</v>
      </c>
      <c r="D133" s="9" t="s">
        <v>184</v>
      </c>
      <c r="E133" s="13">
        <f aca="true" t="shared" si="5" ref="E133:E142">F133-D133</f>
        <v>9.329999999999998</v>
      </c>
      <c r="F133" s="9" t="s">
        <v>185</v>
      </c>
      <c r="G133" s="90">
        <f>F133*1350</f>
        <v>116613</v>
      </c>
    </row>
    <row r="134" spans="1:7" ht="15.75">
      <c r="A134" s="42">
        <v>1</v>
      </c>
      <c r="B134" s="33">
        <v>612</v>
      </c>
      <c r="C134" s="30">
        <v>2</v>
      </c>
      <c r="D134" s="9" t="s">
        <v>186</v>
      </c>
      <c r="E134" s="13">
        <f t="shared" si="5"/>
        <v>12.47999999999999</v>
      </c>
      <c r="F134" s="9" t="s">
        <v>187</v>
      </c>
      <c r="G134" s="90">
        <f>F134*1350</f>
        <v>159394.5</v>
      </c>
    </row>
    <row r="135" spans="1:7" ht="15.75">
      <c r="A135" s="43">
        <v>2</v>
      </c>
      <c r="B135" s="34">
        <v>621</v>
      </c>
      <c r="C135" s="31">
        <v>2</v>
      </c>
      <c r="D135" s="10" t="s">
        <v>188</v>
      </c>
      <c r="E135" s="14">
        <f t="shared" si="5"/>
        <v>13.210000000000008</v>
      </c>
      <c r="F135" s="10" t="s">
        <v>189</v>
      </c>
      <c r="G135" s="3" t="s">
        <v>14</v>
      </c>
    </row>
    <row r="136" spans="1:7" ht="15.75">
      <c r="A136" s="42">
        <v>2</v>
      </c>
      <c r="B136" s="33">
        <v>622</v>
      </c>
      <c r="C136" s="30">
        <v>2</v>
      </c>
      <c r="D136" s="9" t="s">
        <v>190</v>
      </c>
      <c r="E136" s="13">
        <f t="shared" si="5"/>
        <v>15.400000000000006</v>
      </c>
      <c r="F136" s="9" t="s">
        <v>191</v>
      </c>
      <c r="G136" s="90">
        <f>F136*1350</f>
        <v>177930.00000000003</v>
      </c>
    </row>
    <row r="137" spans="1:7" ht="15.75">
      <c r="A137" s="42">
        <v>3</v>
      </c>
      <c r="B137" s="33">
        <v>631</v>
      </c>
      <c r="C137" s="30">
        <v>2</v>
      </c>
      <c r="D137" s="9" t="s">
        <v>192</v>
      </c>
      <c r="E137" s="13">
        <f t="shared" si="5"/>
        <v>14.36</v>
      </c>
      <c r="F137" s="9" t="s">
        <v>193</v>
      </c>
      <c r="G137" s="90">
        <f>F137*1350</f>
        <v>163998</v>
      </c>
    </row>
    <row r="138" spans="1:7" ht="15.75">
      <c r="A138" s="42">
        <v>3</v>
      </c>
      <c r="B138" s="33">
        <v>632</v>
      </c>
      <c r="C138" s="30">
        <v>2</v>
      </c>
      <c r="D138" s="9" t="s">
        <v>194</v>
      </c>
      <c r="E138" s="13">
        <f t="shared" si="5"/>
        <v>16.030000000000015</v>
      </c>
      <c r="F138" s="9" t="s">
        <v>195</v>
      </c>
      <c r="G138" s="90">
        <f>F138*1350</f>
        <v>185274</v>
      </c>
    </row>
    <row r="139" spans="1:7" ht="15.75">
      <c r="A139" s="43">
        <v>4</v>
      </c>
      <c r="B139" s="34">
        <v>641</v>
      </c>
      <c r="C139" s="31">
        <v>2</v>
      </c>
      <c r="D139" s="10" t="s">
        <v>192</v>
      </c>
      <c r="E139" s="14">
        <f t="shared" si="5"/>
        <v>14.36</v>
      </c>
      <c r="F139" s="10" t="s">
        <v>193</v>
      </c>
      <c r="G139" s="3" t="s">
        <v>14</v>
      </c>
    </row>
    <row r="140" spans="1:7" ht="15.75">
      <c r="A140" s="43">
        <v>4</v>
      </c>
      <c r="B140" s="34">
        <v>642</v>
      </c>
      <c r="C140" s="31">
        <v>2</v>
      </c>
      <c r="D140" s="10" t="s">
        <v>190</v>
      </c>
      <c r="E140" s="14">
        <f t="shared" si="5"/>
        <v>15.400000000000006</v>
      </c>
      <c r="F140" s="10" t="s">
        <v>191</v>
      </c>
      <c r="G140" s="3" t="s">
        <v>14</v>
      </c>
    </row>
    <row r="141" spans="1:7" ht="15.75">
      <c r="A141" s="43">
        <v>5</v>
      </c>
      <c r="B141" s="34">
        <v>651</v>
      </c>
      <c r="C141" s="31">
        <v>1</v>
      </c>
      <c r="D141" s="10" t="s">
        <v>196</v>
      </c>
      <c r="E141" s="14">
        <f t="shared" si="5"/>
        <v>9.739999999999995</v>
      </c>
      <c r="F141" s="10" t="s">
        <v>197</v>
      </c>
      <c r="G141" s="3" t="s">
        <v>14</v>
      </c>
    </row>
    <row r="142" spans="1:7" ht="16.5" thickBot="1">
      <c r="A142" s="44">
        <v>5</v>
      </c>
      <c r="B142" s="36">
        <v>652</v>
      </c>
      <c r="C142" s="37">
        <v>2</v>
      </c>
      <c r="D142" s="56" t="s">
        <v>198</v>
      </c>
      <c r="E142" s="39">
        <f t="shared" si="5"/>
        <v>12.63000000000001</v>
      </c>
      <c r="F142" s="56" t="s">
        <v>199</v>
      </c>
      <c r="G142" s="40" t="s">
        <v>14</v>
      </c>
    </row>
    <row r="143" spans="1:7" ht="18" thickBot="1" thickTop="1">
      <c r="A143" s="68"/>
      <c r="B143" s="94" t="s">
        <v>397</v>
      </c>
      <c r="C143" s="95"/>
      <c r="D143" s="69"/>
      <c r="E143" s="70"/>
      <c r="F143" s="69"/>
      <c r="G143" s="71"/>
    </row>
    <row r="144" spans="1:7" ht="33" thickBot="1" thickTop="1">
      <c r="A144" s="82" t="s">
        <v>0</v>
      </c>
      <c r="B144" s="83" t="s">
        <v>405</v>
      </c>
      <c r="C144" s="84" t="s">
        <v>1</v>
      </c>
      <c r="D144" s="85" t="s">
        <v>403</v>
      </c>
      <c r="E144" s="80" t="s">
        <v>404</v>
      </c>
      <c r="F144" s="86" t="s">
        <v>2</v>
      </c>
      <c r="G144" s="87" t="s">
        <v>3</v>
      </c>
    </row>
    <row r="145" spans="1:7" ht="16.5" thickTop="1">
      <c r="A145" s="75">
        <v>1</v>
      </c>
      <c r="B145" s="73">
        <v>711</v>
      </c>
      <c r="C145" s="29">
        <v>2</v>
      </c>
      <c r="D145" s="45" t="s">
        <v>200</v>
      </c>
      <c r="E145" s="12">
        <f aca="true" t="shared" si="6" ref="E145:E169">F145-D145</f>
        <v>10.27000000000001</v>
      </c>
      <c r="F145" s="45" t="s">
        <v>201</v>
      </c>
      <c r="G145" s="90">
        <f>F145*1350</f>
        <v>220050</v>
      </c>
    </row>
    <row r="146" spans="1:7" ht="15.75">
      <c r="A146" s="42">
        <v>1</v>
      </c>
      <c r="B146" s="33">
        <v>712</v>
      </c>
      <c r="C146" s="29">
        <v>2</v>
      </c>
      <c r="D146" s="9" t="s">
        <v>202</v>
      </c>
      <c r="E146" s="13">
        <f t="shared" si="6"/>
        <v>8.349999999999994</v>
      </c>
      <c r="F146" s="9" t="s">
        <v>203</v>
      </c>
      <c r="G146" s="90">
        <f>F146*1350</f>
        <v>180184.5</v>
      </c>
    </row>
    <row r="147" spans="1:7" ht="15.75">
      <c r="A147" s="42">
        <v>2</v>
      </c>
      <c r="B147" s="33">
        <v>721</v>
      </c>
      <c r="C147" s="29">
        <v>2</v>
      </c>
      <c r="D147" s="9" t="s">
        <v>204</v>
      </c>
      <c r="E147" s="13">
        <f t="shared" si="6"/>
        <v>9.919999999999987</v>
      </c>
      <c r="F147" s="9" t="s">
        <v>205</v>
      </c>
      <c r="G147" s="90">
        <f>F147*1350</f>
        <v>195263.99999999997</v>
      </c>
    </row>
    <row r="148" spans="1:7" ht="15.75">
      <c r="A148" s="43">
        <v>2</v>
      </c>
      <c r="B148" s="34">
        <v>722</v>
      </c>
      <c r="C148" s="64">
        <v>2</v>
      </c>
      <c r="D148" s="10" t="s">
        <v>206</v>
      </c>
      <c r="E148" s="14">
        <f t="shared" si="6"/>
        <v>6.989999999999995</v>
      </c>
      <c r="F148" s="10" t="s">
        <v>207</v>
      </c>
      <c r="G148" s="3" t="s">
        <v>14</v>
      </c>
    </row>
    <row r="149" spans="1:7" ht="15.75">
      <c r="A149" s="42">
        <v>3</v>
      </c>
      <c r="B149" s="33">
        <v>731</v>
      </c>
      <c r="C149" s="29">
        <v>2</v>
      </c>
      <c r="D149" s="9" t="s">
        <v>208</v>
      </c>
      <c r="E149" s="13">
        <f t="shared" si="6"/>
        <v>9.969999999999999</v>
      </c>
      <c r="F149" s="9" t="s">
        <v>209</v>
      </c>
      <c r="G149" s="90">
        <f>F149*1350</f>
        <v>196155.00000000003</v>
      </c>
    </row>
    <row r="150" spans="1:7" ht="15.75">
      <c r="A150" s="42">
        <v>3</v>
      </c>
      <c r="B150" s="33">
        <v>732</v>
      </c>
      <c r="C150" s="29">
        <v>2</v>
      </c>
      <c r="D150" s="9" t="s">
        <v>210</v>
      </c>
      <c r="E150" s="13">
        <f t="shared" si="6"/>
        <v>7.280000000000001</v>
      </c>
      <c r="F150" s="9" t="s">
        <v>211</v>
      </c>
      <c r="G150" s="90">
        <f>F150*1350</f>
        <v>144234</v>
      </c>
    </row>
    <row r="151" spans="1:7" ht="15.75">
      <c r="A151" s="43">
        <v>3</v>
      </c>
      <c r="B151" s="34">
        <v>733</v>
      </c>
      <c r="C151" s="31">
        <v>1</v>
      </c>
      <c r="D151" s="10" t="s">
        <v>212</v>
      </c>
      <c r="E151" s="14">
        <f t="shared" si="6"/>
        <v>4.700000000000003</v>
      </c>
      <c r="F151" s="10" t="s">
        <v>213</v>
      </c>
      <c r="G151" s="3" t="s">
        <v>14</v>
      </c>
    </row>
    <row r="152" spans="1:7" ht="15.75">
      <c r="A152" s="43">
        <v>3</v>
      </c>
      <c r="B152" s="34">
        <v>734</v>
      </c>
      <c r="C152" s="31">
        <v>1</v>
      </c>
      <c r="D152" s="10" t="s">
        <v>212</v>
      </c>
      <c r="E152" s="14">
        <f t="shared" si="6"/>
        <v>4.700000000000003</v>
      </c>
      <c r="F152" s="10" t="s">
        <v>213</v>
      </c>
      <c r="G152" s="3" t="s">
        <v>14</v>
      </c>
    </row>
    <row r="153" spans="1:7" ht="15.75">
      <c r="A153" s="43">
        <v>3</v>
      </c>
      <c r="B153" s="34">
        <v>735</v>
      </c>
      <c r="C153" s="31">
        <v>1</v>
      </c>
      <c r="D153" s="10" t="s">
        <v>214</v>
      </c>
      <c r="E153" s="14">
        <f t="shared" si="6"/>
        <v>6.780000000000001</v>
      </c>
      <c r="F153" s="10" t="s">
        <v>215</v>
      </c>
      <c r="G153" s="3" t="s">
        <v>14</v>
      </c>
    </row>
    <row r="154" spans="1:7" ht="15.75">
      <c r="A154" s="43">
        <v>3</v>
      </c>
      <c r="B154" s="34">
        <v>736</v>
      </c>
      <c r="C154" s="31">
        <v>1</v>
      </c>
      <c r="D154" s="10" t="s">
        <v>216</v>
      </c>
      <c r="E154" s="14">
        <f t="shared" si="6"/>
        <v>7.219999999999999</v>
      </c>
      <c r="F154" s="10" t="s">
        <v>217</v>
      </c>
      <c r="G154" s="3" t="s">
        <v>14</v>
      </c>
    </row>
    <row r="155" spans="1:7" ht="15.75">
      <c r="A155" s="43">
        <v>3</v>
      </c>
      <c r="B155" s="34">
        <v>737</v>
      </c>
      <c r="C155" s="31">
        <v>2</v>
      </c>
      <c r="D155" s="10" t="s">
        <v>218</v>
      </c>
      <c r="E155" s="14">
        <f t="shared" si="6"/>
        <v>8.52000000000001</v>
      </c>
      <c r="F155" s="10" t="s">
        <v>219</v>
      </c>
      <c r="G155" s="3" t="s">
        <v>14</v>
      </c>
    </row>
    <row r="156" spans="1:7" ht="15.75">
      <c r="A156" s="43">
        <v>4</v>
      </c>
      <c r="B156" s="34">
        <v>741</v>
      </c>
      <c r="C156" s="31">
        <v>2</v>
      </c>
      <c r="D156" s="10" t="s">
        <v>220</v>
      </c>
      <c r="E156" s="14">
        <f t="shared" si="6"/>
        <v>10.509999999999991</v>
      </c>
      <c r="F156" s="10" t="s">
        <v>221</v>
      </c>
      <c r="G156" s="3" t="s">
        <v>14</v>
      </c>
    </row>
    <row r="157" spans="1:7" ht="16.5" thickBot="1">
      <c r="A157" s="42">
        <v>4</v>
      </c>
      <c r="B157" s="74">
        <v>742</v>
      </c>
      <c r="C157" s="30">
        <v>2</v>
      </c>
      <c r="D157" s="9" t="s">
        <v>210</v>
      </c>
      <c r="E157" s="13">
        <f t="shared" si="6"/>
        <v>7.670000000000002</v>
      </c>
      <c r="F157" s="9" t="s">
        <v>222</v>
      </c>
      <c r="G157" s="90">
        <f>F157*1350</f>
        <v>144760.5</v>
      </c>
    </row>
    <row r="158" spans="1:7" ht="17.25" thickBot="1" thickTop="1">
      <c r="A158" s="43">
        <v>4</v>
      </c>
      <c r="B158" s="65">
        <v>743</v>
      </c>
      <c r="C158" s="72">
        <v>1</v>
      </c>
      <c r="D158" s="10" t="s">
        <v>68</v>
      </c>
      <c r="E158" s="14">
        <f t="shared" si="6"/>
        <v>4.840000000000003</v>
      </c>
      <c r="F158" s="10" t="s">
        <v>223</v>
      </c>
      <c r="G158" s="3" t="s">
        <v>14</v>
      </c>
    </row>
    <row r="159" spans="1:7" ht="17.25" thickBot="1" thickTop="1">
      <c r="A159" s="43">
        <v>4</v>
      </c>
      <c r="B159" s="34">
        <v>744</v>
      </c>
      <c r="C159" s="72">
        <v>1</v>
      </c>
      <c r="D159" s="10" t="s">
        <v>33</v>
      </c>
      <c r="E159" s="14">
        <f t="shared" si="6"/>
        <v>4.730000000000004</v>
      </c>
      <c r="F159" s="10" t="s">
        <v>224</v>
      </c>
      <c r="G159" s="3" t="s">
        <v>14</v>
      </c>
    </row>
    <row r="160" spans="1:7" ht="17.25" thickBot="1" thickTop="1">
      <c r="A160" s="43">
        <v>4</v>
      </c>
      <c r="B160" s="34">
        <v>745</v>
      </c>
      <c r="C160" s="72">
        <v>1</v>
      </c>
      <c r="D160" s="10" t="s">
        <v>67</v>
      </c>
      <c r="E160" s="14">
        <f t="shared" si="6"/>
        <v>6.030000000000001</v>
      </c>
      <c r="F160" s="10" t="s">
        <v>225</v>
      </c>
      <c r="G160" s="3" t="s">
        <v>14</v>
      </c>
    </row>
    <row r="161" spans="1:7" ht="16.5" thickTop="1">
      <c r="A161" s="43">
        <v>4</v>
      </c>
      <c r="B161" s="34">
        <v>746</v>
      </c>
      <c r="C161" s="72">
        <v>1</v>
      </c>
      <c r="D161" s="10" t="s">
        <v>226</v>
      </c>
      <c r="E161" s="14">
        <f t="shared" si="6"/>
        <v>5.640000000000001</v>
      </c>
      <c r="F161" s="10" t="s">
        <v>227</v>
      </c>
      <c r="G161" s="3" t="s">
        <v>14</v>
      </c>
    </row>
    <row r="162" spans="1:7" ht="15.75">
      <c r="A162" s="43">
        <v>4</v>
      </c>
      <c r="B162" s="34">
        <v>747</v>
      </c>
      <c r="C162" s="31">
        <v>2</v>
      </c>
      <c r="D162" s="10" t="s">
        <v>228</v>
      </c>
      <c r="E162" s="14">
        <f t="shared" si="6"/>
        <v>9.240000000000009</v>
      </c>
      <c r="F162" s="10" t="s">
        <v>229</v>
      </c>
      <c r="G162" s="3" t="s">
        <v>14</v>
      </c>
    </row>
    <row r="163" spans="1:7" ht="15.75">
      <c r="A163" s="43">
        <v>5</v>
      </c>
      <c r="B163" s="34">
        <v>751</v>
      </c>
      <c r="C163" s="31">
        <v>2</v>
      </c>
      <c r="D163" s="10" t="s">
        <v>230</v>
      </c>
      <c r="E163" s="14">
        <f t="shared" si="6"/>
        <v>8.080000000000013</v>
      </c>
      <c r="F163" s="10" t="s">
        <v>231</v>
      </c>
      <c r="G163" s="3" t="s">
        <v>14</v>
      </c>
    </row>
    <row r="164" spans="1:7" ht="15.75">
      <c r="A164" s="42">
        <v>5</v>
      </c>
      <c r="B164" s="33">
        <v>752</v>
      </c>
      <c r="C164" s="30">
        <v>1</v>
      </c>
      <c r="D164" s="9" t="s">
        <v>232</v>
      </c>
      <c r="E164" s="13">
        <f t="shared" si="6"/>
        <v>6.109999999999999</v>
      </c>
      <c r="F164" s="9" t="s">
        <v>233</v>
      </c>
      <c r="G164" s="90">
        <f>F164*1350</f>
        <v>140089.5</v>
      </c>
    </row>
    <row r="165" spans="1:7" ht="15.75">
      <c r="A165" s="43">
        <v>5</v>
      </c>
      <c r="B165" s="34">
        <v>757</v>
      </c>
      <c r="C165" s="31">
        <v>2</v>
      </c>
      <c r="D165" s="10" t="s">
        <v>234</v>
      </c>
      <c r="E165" s="14">
        <f t="shared" si="6"/>
        <v>6.070000000000007</v>
      </c>
      <c r="F165" s="10" t="s">
        <v>235</v>
      </c>
      <c r="G165" s="3" t="s">
        <v>14</v>
      </c>
    </row>
    <row r="166" spans="1:7" ht="15.75">
      <c r="A166" s="43">
        <v>5</v>
      </c>
      <c r="B166" s="34">
        <v>753</v>
      </c>
      <c r="C166" s="31">
        <v>1</v>
      </c>
      <c r="D166" s="10" t="s">
        <v>236</v>
      </c>
      <c r="E166" s="14">
        <f t="shared" si="6"/>
        <v>3.8999999999999986</v>
      </c>
      <c r="F166" s="10" t="s">
        <v>237</v>
      </c>
      <c r="G166" s="3" t="s">
        <v>14</v>
      </c>
    </row>
    <row r="167" spans="1:7" ht="15.75">
      <c r="A167" s="43">
        <v>5</v>
      </c>
      <c r="B167" s="34">
        <v>754</v>
      </c>
      <c r="C167" s="31">
        <v>1</v>
      </c>
      <c r="D167" s="10" t="s">
        <v>236</v>
      </c>
      <c r="E167" s="14">
        <f t="shared" si="6"/>
        <v>3.8999999999999986</v>
      </c>
      <c r="F167" s="10" t="s">
        <v>237</v>
      </c>
      <c r="G167" s="3" t="s">
        <v>14</v>
      </c>
    </row>
    <row r="168" spans="1:7" ht="15.75">
      <c r="A168" s="43">
        <v>5</v>
      </c>
      <c r="B168" s="34">
        <v>755</v>
      </c>
      <c r="C168" s="31">
        <v>1</v>
      </c>
      <c r="D168" s="10" t="s">
        <v>238</v>
      </c>
      <c r="E168" s="14">
        <f t="shared" si="6"/>
        <v>4.349999999999994</v>
      </c>
      <c r="F168" s="10" t="s">
        <v>239</v>
      </c>
      <c r="G168" s="3" t="s">
        <v>14</v>
      </c>
    </row>
    <row r="169" spans="1:7" ht="16.5" thickBot="1">
      <c r="A169" s="44">
        <v>5</v>
      </c>
      <c r="B169" s="36">
        <v>756</v>
      </c>
      <c r="C169" s="31">
        <v>1</v>
      </c>
      <c r="D169" s="56" t="s">
        <v>240</v>
      </c>
      <c r="E169" s="39">
        <f t="shared" si="6"/>
        <v>8.919999999999987</v>
      </c>
      <c r="F169" s="56" t="s">
        <v>241</v>
      </c>
      <c r="G169" s="40" t="s">
        <v>14</v>
      </c>
    </row>
    <row r="170" spans="1:7" ht="18" thickBot="1" thickTop="1">
      <c r="A170" s="59"/>
      <c r="B170" s="92" t="s">
        <v>398</v>
      </c>
      <c r="C170" s="96"/>
      <c r="D170" s="57"/>
      <c r="E170" s="67"/>
      <c r="F170" s="57"/>
      <c r="G170" s="50"/>
    </row>
    <row r="171" spans="1:7" ht="33" thickBot="1" thickTop="1">
      <c r="A171" s="82" t="s">
        <v>0</v>
      </c>
      <c r="B171" s="83" t="s">
        <v>405</v>
      </c>
      <c r="C171" s="84" t="s">
        <v>1</v>
      </c>
      <c r="D171" s="85" t="s">
        <v>403</v>
      </c>
      <c r="E171" s="80" t="s">
        <v>404</v>
      </c>
      <c r="F171" s="86" t="s">
        <v>2</v>
      </c>
      <c r="G171" s="87" t="s">
        <v>3</v>
      </c>
    </row>
    <row r="172" spans="1:7" ht="16.5" thickTop="1">
      <c r="A172" s="41">
        <v>1</v>
      </c>
      <c r="B172" s="73">
        <v>811</v>
      </c>
      <c r="C172" s="29">
        <v>2</v>
      </c>
      <c r="D172" s="45" t="s">
        <v>152</v>
      </c>
      <c r="E172" s="12">
        <f aca="true" t="shared" si="7" ref="E172:E197">F172-D172</f>
        <v>12.720000000000013</v>
      </c>
      <c r="F172" s="45" t="s">
        <v>242</v>
      </c>
      <c r="G172" s="90">
        <f>F172*1350</f>
        <v>148216.5</v>
      </c>
    </row>
    <row r="173" spans="1:7" ht="15.75">
      <c r="A173" s="43">
        <v>1</v>
      </c>
      <c r="B173" s="34">
        <v>812</v>
      </c>
      <c r="C173" s="31">
        <v>1</v>
      </c>
      <c r="D173" s="10" t="s">
        <v>150</v>
      </c>
      <c r="E173" s="14">
        <f t="shared" si="7"/>
        <v>7.880000000000003</v>
      </c>
      <c r="F173" s="10" t="s">
        <v>243</v>
      </c>
      <c r="G173" s="3" t="s">
        <v>14</v>
      </c>
    </row>
    <row r="174" spans="1:7" ht="15.75">
      <c r="A174" s="43">
        <v>1</v>
      </c>
      <c r="B174" s="34">
        <v>813</v>
      </c>
      <c r="C174" s="31">
        <v>1</v>
      </c>
      <c r="D174" s="10" t="s">
        <v>244</v>
      </c>
      <c r="E174" s="14">
        <f t="shared" si="7"/>
        <v>8.409999999999997</v>
      </c>
      <c r="F174" s="10" t="s">
        <v>245</v>
      </c>
      <c r="G174" s="3" t="s">
        <v>14</v>
      </c>
    </row>
    <row r="175" spans="1:7" ht="15.75">
      <c r="A175" s="42">
        <v>1</v>
      </c>
      <c r="B175" s="33">
        <v>814</v>
      </c>
      <c r="C175" s="30">
        <v>1</v>
      </c>
      <c r="D175" s="9" t="s">
        <v>146</v>
      </c>
      <c r="E175" s="13">
        <f t="shared" si="7"/>
        <v>8.519999999999996</v>
      </c>
      <c r="F175" s="9" t="s">
        <v>246</v>
      </c>
      <c r="G175" s="90">
        <f>F175*1350</f>
        <v>98995.5</v>
      </c>
    </row>
    <row r="176" spans="1:7" ht="15.75">
      <c r="A176" s="43">
        <v>1</v>
      </c>
      <c r="B176" s="34">
        <v>815</v>
      </c>
      <c r="C176" s="31">
        <v>1</v>
      </c>
      <c r="D176" s="10" t="s">
        <v>143</v>
      </c>
      <c r="E176" s="14">
        <f t="shared" si="7"/>
        <v>4.289999999999999</v>
      </c>
      <c r="F176" s="10" t="s">
        <v>247</v>
      </c>
      <c r="G176" s="3" t="s">
        <v>14</v>
      </c>
    </row>
    <row r="177" spans="1:7" ht="15.75">
      <c r="A177" s="42">
        <v>2</v>
      </c>
      <c r="B177" s="33">
        <v>821</v>
      </c>
      <c r="C177" s="30">
        <v>2</v>
      </c>
      <c r="D177" s="9" t="s">
        <v>248</v>
      </c>
      <c r="E177" s="13">
        <f t="shared" si="7"/>
        <v>14.760000000000005</v>
      </c>
      <c r="F177" s="9" t="s">
        <v>249</v>
      </c>
      <c r="G177" s="90">
        <f>F177*1350</f>
        <v>170545.5</v>
      </c>
    </row>
    <row r="178" spans="1:7" ht="15.75">
      <c r="A178" s="43">
        <v>2</v>
      </c>
      <c r="B178" s="34">
        <v>822</v>
      </c>
      <c r="C178" s="31">
        <v>1</v>
      </c>
      <c r="D178" s="10" t="s">
        <v>159</v>
      </c>
      <c r="E178" s="14">
        <f t="shared" si="7"/>
        <v>9.449999999999989</v>
      </c>
      <c r="F178" s="10" t="s">
        <v>250</v>
      </c>
      <c r="G178" s="3" t="s">
        <v>14</v>
      </c>
    </row>
    <row r="179" spans="1:7" ht="15.75">
      <c r="A179" s="43">
        <v>2</v>
      </c>
      <c r="B179" s="34">
        <v>823</v>
      </c>
      <c r="C179" s="31">
        <v>1</v>
      </c>
      <c r="D179" s="10" t="s">
        <v>251</v>
      </c>
      <c r="E179" s="14">
        <f t="shared" si="7"/>
        <v>9.980000000000004</v>
      </c>
      <c r="F179" s="10" t="s">
        <v>252</v>
      </c>
      <c r="G179" s="3" t="s">
        <v>14</v>
      </c>
    </row>
    <row r="180" spans="1:7" ht="15.75">
      <c r="A180" s="42">
        <v>2</v>
      </c>
      <c r="B180" s="33">
        <v>824</v>
      </c>
      <c r="C180" s="30">
        <v>1</v>
      </c>
      <c r="D180" s="9" t="s">
        <v>253</v>
      </c>
      <c r="E180" s="13">
        <f t="shared" si="7"/>
        <v>9.61</v>
      </c>
      <c r="F180" s="9" t="s">
        <v>254</v>
      </c>
      <c r="G180" s="90">
        <f>F180*1350</f>
        <v>109795.5</v>
      </c>
    </row>
    <row r="181" spans="1:7" ht="15.75">
      <c r="A181" s="43">
        <v>2</v>
      </c>
      <c r="B181" s="34">
        <v>825</v>
      </c>
      <c r="C181" s="31">
        <v>1</v>
      </c>
      <c r="D181" s="10" t="s">
        <v>154</v>
      </c>
      <c r="E181" s="14">
        <f t="shared" si="7"/>
        <v>5.253</v>
      </c>
      <c r="F181" s="10" t="s">
        <v>255</v>
      </c>
      <c r="G181" s="3" t="s">
        <v>14</v>
      </c>
    </row>
    <row r="182" spans="1:7" ht="15.75">
      <c r="A182" s="42">
        <v>3</v>
      </c>
      <c r="B182" s="33">
        <v>831</v>
      </c>
      <c r="C182" s="30">
        <v>2</v>
      </c>
      <c r="D182" s="9" t="s">
        <v>256</v>
      </c>
      <c r="E182" s="13">
        <f t="shared" si="7"/>
        <v>14.669999999999987</v>
      </c>
      <c r="F182" s="9" t="s">
        <v>257</v>
      </c>
      <c r="G182" s="90">
        <f>F182*1350</f>
        <v>169519.5</v>
      </c>
    </row>
    <row r="183" spans="1:7" ht="15.75">
      <c r="A183" s="43">
        <v>3</v>
      </c>
      <c r="B183" s="34">
        <v>832</v>
      </c>
      <c r="C183" s="31">
        <v>1</v>
      </c>
      <c r="D183" s="10" t="s">
        <v>165</v>
      </c>
      <c r="E183" s="14">
        <f t="shared" si="7"/>
        <v>9.290000000000006</v>
      </c>
      <c r="F183" s="10" t="s">
        <v>258</v>
      </c>
      <c r="G183" s="3" t="s">
        <v>14</v>
      </c>
    </row>
    <row r="184" spans="1:7" ht="15.75">
      <c r="A184" s="43">
        <v>3</v>
      </c>
      <c r="B184" s="34">
        <v>833</v>
      </c>
      <c r="C184" s="31">
        <v>1</v>
      </c>
      <c r="D184" s="10" t="s">
        <v>259</v>
      </c>
      <c r="E184" s="14">
        <f t="shared" si="7"/>
        <v>9.91000000000001</v>
      </c>
      <c r="F184" s="10" t="s">
        <v>118</v>
      </c>
      <c r="G184" s="3" t="s">
        <v>14</v>
      </c>
    </row>
    <row r="185" spans="1:7" ht="15.75">
      <c r="A185" s="43">
        <v>3</v>
      </c>
      <c r="B185" s="34">
        <v>834</v>
      </c>
      <c r="C185" s="31">
        <v>1</v>
      </c>
      <c r="D185" s="10" t="s">
        <v>253</v>
      </c>
      <c r="E185" s="14">
        <f t="shared" si="7"/>
        <v>9.61</v>
      </c>
      <c r="F185" s="10" t="s">
        <v>254</v>
      </c>
      <c r="G185" s="3" t="s">
        <v>14</v>
      </c>
    </row>
    <row r="186" spans="1:7" ht="15.75">
      <c r="A186" s="43">
        <v>3</v>
      </c>
      <c r="B186" s="34">
        <v>835</v>
      </c>
      <c r="C186" s="31">
        <v>1</v>
      </c>
      <c r="D186" s="10" t="s">
        <v>154</v>
      </c>
      <c r="E186" s="14">
        <f t="shared" si="7"/>
        <v>5.253</v>
      </c>
      <c r="F186" s="10" t="s">
        <v>255</v>
      </c>
      <c r="G186" s="3" t="s">
        <v>14</v>
      </c>
    </row>
    <row r="187" spans="1:7" ht="15.75">
      <c r="A187" s="43">
        <v>4</v>
      </c>
      <c r="B187" s="34">
        <v>841</v>
      </c>
      <c r="C187" s="31">
        <v>2</v>
      </c>
      <c r="D187" s="10" t="s">
        <v>260</v>
      </c>
      <c r="E187" s="14">
        <f t="shared" si="7"/>
        <v>14.769999999999996</v>
      </c>
      <c r="F187" s="10" t="s">
        <v>261</v>
      </c>
      <c r="G187" s="3" t="s">
        <v>14</v>
      </c>
    </row>
    <row r="188" spans="1:7" ht="15.75">
      <c r="A188" s="43">
        <v>4</v>
      </c>
      <c r="B188" s="34">
        <v>842</v>
      </c>
      <c r="C188" s="31">
        <v>1</v>
      </c>
      <c r="D188" s="10" t="s">
        <v>262</v>
      </c>
      <c r="E188" s="14">
        <f t="shared" si="7"/>
        <v>9.36</v>
      </c>
      <c r="F188" s="10" t="s">
        <v>263</v>
      </c>
      <c r="G188" s="3" t="s">
        <v>14</v>
      </c>
    </row>
    <row r="189" spans="1:7" ht="15.75">
      <c r="A189" s="43">
        <v>4</v>
      </c>
      <c r="B189" s="34">
        <v>843</v>
      </c>
      <c r="C189" s="31">
        <v>1</v>
      </c>
      <c r="D189" s="10" t="s">
        <v>251</v>
      </c>
      <c r="E189" s="14">
        <f t="shared" si="7"/>
        <v>9.980000000000004</v>
      </c>
      <c r="F189" s="10" t="s">
        <v>252</v>
      </c>
      <c r="G189" s="3" t="s">
        <v>14</v>
      </c>
    </row>
    <row r="190" spans="1:7" ht="15.75">
      <c r="A190" s="43">
        <v>4</v>
      </c>
      <c r="B190" s="34">
        <v>844</v>
      </c>
      <c r="C190" s="31">
        <v>1</v>
      </c>
      <c r="D190" s="10" t="s">
        <v>264</v>
      </c>
      <c r="E190" s="14">
        <f t="shared" si="7"/>
        <v>9.61999999999999</v>
      </c>
      <c r="F190" s="10" t="s">
        <v>265</v>
      </c>
      <c r="G190" s="3" t="s">
        <v>14</v>
      </c>
    </row>
    <row r="191" spans="1:7" ht="15.75">
      <c r="A191" s="43">
        <v>4</v>
      </c>
      <c r="B191" s="34">
        <v>845</v>
      </c>
      <c r="C191" s="31">
        <v>1</v>
      </c>
      <c r="D191" s="10" t="s">
        <v>167</v>
      </c>
      <c r="E191" s="14">
        <f t="shared" si="7"/>
        <v>4.3700000000000045</v>
      </c>
      <c r="F191" s="10" t="s">
        <v>266</v>
      </c>
      <c r="G191" s="3" t="s">
        <v>14</v>
      </c>
    </row>
    <row r="192" spans="1:7" ht="15.75">
      <c r="A192" s="43">
        <v>5</v>
      </c>
      <c r="B192" s="34">
        <v>851</v>
      </c>
      <c r="C192" s="31">
        <v>1</v>
      </c>
      <c r="D192" s="10" t="s">
        <v>267</v>
      </c>
      <c r="E192" s="14">
        <f t="shared" si="7"/>
        <v>4.170000000000002</v>
      </c>
      <c r="F192" s="10" t="s">
        <v>183</v>
      </c>
      <c r="G192" s="3" t="s">
        <v>14</v>
      </c>
    </row>
    <row r="193" spans="1:7" ht="15.75">
      <c r="A193" s="43">
        <v>5</v>
      </c>
      <c r="B193" s="34">
        <v>852</v>
      </c>
      <c r="C193" s="31">
        <v>1</v>
      </c>
      <c r="D193" s="10" t="s">
        <v>180</v>
      </c>
      <c r="E193" s="14">
        <f t="shared" si="7"/>
        <v>7.090000000000003</v>
      </c>
      <c r="F193" s="10" t="s">
        <v>268</v>
      </c>
      <c r="G193" s="3" t="s">
        <v>145</v>
      </c>
    </row>
    <row r="194" spans="1:7" ht="15.75">
      <c r="A194" s="43">
        <v>5</v>
      </c>
      <c r="B194" s="34">
        <v>853</v>
      </c>
      <c r="C194" s="31">
        <v>1</v>
      </c>
      <c r="D194" s="10" t="s">
        <v>269</v>
      </c>
      <c r="E194" s="14">
        <f t="shared" si="7"/>
        <v>7.350000000000001</v>
      </c>
      <c r="F194" s="10" t="s">
        <v>270</v>
      </c>
      <c r="G194" s="3" t="s">
        <v>14</v>
      </c>
    </row>
    <row r="195" spans="1:7" ht="15.75">
      <c r="A195" s="43">
        <v>5</v>
      </c>
      <c r="B195" s="34">
        <v>854</v>
      </c>
      <c r="C195" s="31">
        <v>1</v>
      </c>
      <c r="D195" s="10" t="s">
        <v>271</v>
      </c>
      <c r="E195" s="14">
        <f t="shared" si="7"/>
        <v>7.810000000000002</v>
      </c>
      <c r="F195" s="10" t="s">
        <v>272</v>
      </c>
      <c r="G195" s="3" t="s">
        <v>14</v>
      </c>
    </row>
    <row r="196" spans="1:7" ht="15.75">
      <c r="A196" s="43">
        <v>5</v>
      </c>
      <c r="B196" s="34">
        <v>855</v>
      </c>
      <c r="C196" s="31">
        <v>1</v>
      </c>
      <c r="D196" s="10" t="s">
        <v>146</v>
      </c>
      <c r="E196" s="14">
        <f t="shared" si="7"/>
        <v>7.739999999999995</v>
      </c>
      <c r="F196" s="10" t="s">
        <v>273</v>
      </c>
      <c r="G196" s="3" t="s">
        <v>145</v>
      </c>
    </row>
    <row r="197" spans="1:7" ht="16.5" thickBot="1">
      <c r="A197" s="44">
        <v>5</v>
      </c>
      <c r="B197" s="36">
        <v>856</v>
      </c>
      <c r="C197" s="31">
        <v>1</v>
      </c>
      <c r="D197" s="56" t="s">
        <v>173</v>
      </c>
      <c r="E197" s="39">
        <f t="shared" si="7"/>
        <v>3.8499999999999943</v>
      </c>
      <c r="F197" s="56" t="s">
        <v>274</v>
      </c>
      <c r="G197" s="40" t="s">
        <v>145</v>
      </c>
    </row>
    <row r="198" spans="1:7" ht="18" thickBot="1" thickTop="1">
      <c r="A198" s="59"/>
      <c r="B198" s="92" t="s">
        <v>399</v>
      </c>
      <c r="C198" s="96"/>
      <c r="D198" s="57"/>
      <c r="E198" s="67"/>
      <c r="F198" s="57"/>
      <c r="G198" s="50"/>
    </row>
    <row r="199" spans="1:7" ht="33" thickBot="1" thickTop="1">
      <c r="A199" s="82" t="s">
        <v>0</v>
      </c>
      <c r="B199" s="83" t="s">
        <v>405</v>
      </c>
      <c r="C199" s="84" t="s">
        <v>1</v>
      </c>
      <c r="D199" s="85" t="s">
        <v>403</v>
      </c>
      <c r="E199" s="80" t="s">
        <v>404</v>
      </c>
      <c r="F199" s="86" t="s">
        <v>2</v>
      </c>
      <c r="G199" s="87" t="s">
        <v>3</v>
      </c>
    </row>
    <row r="200" spans="1:7" ht="16.5" thickTop="1">
      <c r="A200" s="43">
        <v>1</v>
      </c>
      <c r="B200" s="34">
        <v>911</v>
      </c>
      <c r="C200" s="31">
        <v>2</v>
      </c>
      <c r="D200" s="10" t="s">
        <v>152</v>
      </c>
      <c r="E200" s="14">
        <f aca="true" t="shared" si="8" ref="E200:E225">F200-D200</f>
        <v>12.710000000000008</v>
      </c>
      <c r="F200" s="10" t="s">
        <v>275</v>
      </c>
      <c r="G200" s="3" t="s">
        <v>14</v>
      </c>
    </row>
    <row r="201" spans="1:7" ht="15.75">
      <c r="A201" s="43">
        <v>1</v>
      </c>
      <c r="B201" s="34">
        <v>912</v>
      </c>
      <c r="C201" s="31">
        <v>1</v>
      </c>
      <c r="D201" s="10" t="s">
        <v>150</v>
      </c>
      <c r="E201" s="14">
        <f t="shared" si="8"/>
        <v>7.880000000000003</v>
      </c>
      <c r="F201" s="10" t="s">
        <v>243</v>
      </c>
      <c r="G201" s="3" t="s">
        <v>14</v>
      </c>
    </row>
    <row r="202" spans="1:7" ht="15.75">
      <c r="A202" s="42">
        <v>1</v>
      </c>
      <c r="B202" s="33">
        <v>913</v>
      </c>
      <c r="C202" s="30">
        <v>1</v>
      </c>
      <c r="D202" s="9" t="s">
        <v>244</v>
      </c>
      <c r="E202" s="13">
        <f t="shared" si="8"/>
        <v>8.409999999999997</v>
      </c>
      <c r="F202" s="9" t="s">
        <v>245</v>
      </c>
      <c r="G202" s="90">
        <f>F202*1350</f>
        <v>92799</v>
      </c>
    </row>
    <row r="203" spans="1:7" ht="15.75">
      <c r="A203" s="42">
        <v>1</v>
      </c>
      <c r="B203" s="33">
        <v>914</v>
      </c>
      <c r="C203" s="30">
        <v>1</v>
      </c>
      <c r="D203" s="9" t="s">
        <v>146</v>
      </c>
      <c r="E203" s="13">
        <f t="shared" si="8"/>
        <v>8.689999999999998</v>
      </c>
      <c r="F203" s="9" t="s">
        <v>276</v>
      </c>
      <c r="G203" s="90">
        <f>F203*1350</f>
        <v>99225</v>
      </c>
    </row>
    <row r="204" spans="1:7" ht="15.75">
      <c r="A204" s="43">
        <v>1</v>
      </c>
      <c r="B204" s="34">
        <v>915</v>
      </c>
      <c r="C204" s="31">
        <v>1</v>
      </c>
      <c r="D204" s="10" t="s">
        <v>143</v>
      </c>
      <c r="E204" s="14">
        <f t="shared" si="8"/>
        <v>4.289999999999999</v>
      </c>
      <c r="F204" s="10" t="s">
        <v>247</v>
      </c>
      <c r="G204" s="3" t="s">
        <v>14</v>
      </c>
    </row>
    <row r="205" spans="1:7" ht="15.75">
      <c r="A205" s="42">
        <v>2</v>
      </c>
      <c r="B205" s="33">
        <v>921</v>
      </c>
      <c r="C205" s="30">
        <v>2</v>
      </c>
      <c r="D205" s="9" t="s">
        <v>248</v>
      </c>
      <c r="E205" s="13">
        <f t="shared" si="8"/>
        <v>14.760000000000005</v>
      </c>
      <c r="F205" s="9" t="s">
        <v>249</v>
      </c>
      <c r="G205" s="90">
        <f>F205*1350</f>
        <v>170545.5</v>
      </c>
    </row>
    <row r="206" spans="1:7" ht="15.75">
      <c r="A206" s="42">
        <v>2</v>
      </c>
      <c r="B206" s="33">
        <v>922</v>
      </c>
      <c r="C206" s="30">
        <v>1</v>
      </c>
      <c r="D206" s="9" t="s">
        <v>159</v>
      </c>
      <c r="E206" s="13">
        <f t="shared" si="8"/>
        <v>9.439999999999998</v>
      </c>
      <c r="F206" s="9" t="s">
        <v>277</v>
      </c>
      <c r="G206" s="90">
        <f>F206*1350</f>
        <v>104220</v>
      </c>
    </row>
    <row r="207" spans="1:7" ht="15.75">
      <c r="A207" s="42">
        <v>2</v>
      </c>
      <c r="B207" s="33">
        <v>923</v>
      </c>
      <c r="C207" s="30">
        <v>1</v>
      </c>
      <c r="D207" s="9" t="s">
        <v>251</v>
      </c>
      <c r="E207" s="13">
        <f t="shared" si="8"/>
        <v>9.980000000000004</v>
      </c>
      <c r="F207" s="9" t="s">
        <v>252</v>
      </c>
      <c r="G207" s="90">
        <f>F207*1350</f>
        <v>110106</v>
      </c>
    </row>
    <row r="208" spans="1:7" ht="15.75">
      <c r="A208" s="42">
        <v>2</v>
      </c>
      <c r="B208" s="33">
        <v>924</v>
      </c>
      <c r="C208" s="30">
        <v>1</v>
      </c>
      <c r="D208" s="9" t="s">
        <v>278</v>
      </c>
      <c r="E208" s="13">
        <f t="shared" si="8"/>
        <v>9.310000000000002</v>
      </c>
      <c r="F208" s="9" t="s">
        <v>279</v>
      </c>
      <c r="G208" s="90">
        <f>F208*1350</f>
        <v>106366.50000000001</v>
      </c>
    </row>
    <row r="209" spans="1:7" ht="15.75">
      <c r="A209" s="43">
        <v>2</v>
      </c>
      <c r="B209" s="34">
        <v>925</v>
      </c>
      <c r="C209" s="31">
        <v>1</v>
      </c>
      <c r="D209" s="10" t="s">
        <v>280</v>
      </c>
      <c r="E209" s="14">
        <f t="shared" si="8"/>
        <v>5.270000000000003</v>
      </c>
      <c r="F209" s="10" t="s">
        <v>281</v>
      </c>
      <c r="G209" s="3" t="s">
        <v>14</v>
      </c>
    </row>
    <row r="210" spans="1:7" ht="15.75">
      <c r="A210" s="42">
        <v>3</v>
      </c>
      <c r="B210" s="33">
        <v>931</v>
      </c>
      <c r="C210" s="30">
        <v>2</v>
      </c>
      <c r="D210" s="9" t="s">
        <v>161</v>
      </c>
      <c r="E210" s="13">
        <f t="shared" si="8"/>
        <v>14.760000000000005</v>
      </c>
      <c r="F210" s="9" t="s">
        <v>282</v>
      </c>
      <c r="G210" s="90">
        <f>F210*1350</f>
        <v>170518.5</v>
      </c>
    </row>
    <row r="211" spans="1:7" ht="15.75">
      <c r="A211" s="43">
        <v>3</v>
      </c>
      <c r="B211" s="34">
        <v>932</v>
      </c>
      <c r="C211" s="31">
        <v>1</v>
      </c>
      <c r="D211" s="10" t="s">
        <v>165</v>
      </c>
      <c r="E211" s="14">
        <f t="shared" si="8"/>
        <v>9.290000000000006</v>
      </c>
      <c r="F211" s="10" t="s">
        <v>258</v>
      </c>
      <c r="G211" s="3" t="s">
        <v>14</v>
      </c>
    </row>
    <row r="212" spans="1:7" ht="15.75">
      <c r="A212" s="43">
        <v>3</v>
      </c>
      <c r="B212" s="34">
        <v>933</v>
      </c>
      <c r="C212" s="31">
        <v>1</v>
      </c>
      <c r="D212" s="10" t="s">
        <v>259</v>
      </c>
      <c r="E212" s="14">
        <f t="shared" si="8"/>
        <v>9.91000000000001</v>
      </c>
      <c r="F212" s="10" t="s">
        <v>118</v>
      </c>
      <c r="G212" s="3" t="s">
        <v>14</v>
      </c>
    </row>
    <row r="213" spans="1:7" ht="15.75">
      <c r="A213" s="42">
        <v>3</v>
      </c>
      <c r="B213" s="33">
        <v>934</v>
      </c>
      <c r="C213" s="30">
        <v>1</v>
      </c>
      <c r="D213" s="9" t="s">
        <v>283</v>
      </c>
      <c r="E213" s="13">
        <f t="shared" si="8"/>
        <v>9.310000000000002</v>
      </c>
      <c r="F213" s="9" t="s">
        <v>284</v>
      </c>
      <c r="G213" s="90">
        <f>F213*1350</f>
        <v>106353</v>
      </c>
    </row>
    <row r="214" spans="1:7" ht="15.75">
      <c r="A214" s="43">
        <v>3</v>
      </c>
      <c r="B214" s="34">
        <v>935</v>
      </c>
      <c r="C214" s="31">
        <v>1</v>
      </c>
      <c r="D214" s="10" t="s">
        <v>154</v>
      </c>
      <c r="E214" s="14">
        <f t="shared" si="8"/>
        <v>5.269999999999996</v>
      </c>
      <c r="F214" s="10" t="s">
        <v>285</v>
      </c>
      <c r="G214" s="3" t="s">
        <v>14</v>
      </c>
    </row>
    <row r="215" spans="1:7" ht="15.75">
      <c r="A215" s="43">
        <v>4</v>
      </c>
      <c r="B215" s="34">
        <v>941</v>
      </c>
      <c r="C215" s="31">
        <v>2</v>
      </c>
      <c r="D215" s="10" t="s">
        <v>161</v>
      </c>
      <c r="E215" s="14">
        <f t="shared" si="8"/>
        <v>14.760000000000005</v>
      </c>
      <c r="F215" s="10" t="s">
        <v>282</v>
      </c>
      <c r="G215" s="3" t="s">
        <v>14</v>
      </c>
    </row>
    <row r="216" spans="1:7" ht="15.75">
      <c r="A216" s="43">
        <v>4</v>
      </c>
      <c r="B216" s="34">
        <v>942</v>
      </c>
      <c r="C216" s="31">
        <v>1</v>
      </c>
      <c r="D216" s="10" t="s">
        <v>262</v>
      </c>
      <c r="E216" s="14">
        <f t="shared" si="8"/>
        <v>9.36</v>
      </c>
      <c r="F216" s="10" t="s">
        <v>263</v>
      </c>
      <c r="G216" s="3" t="s">
        <v>14</v>
      </c>
    </row>
    <row r="217" spans="1:7" ht="15.75">
      <c r="A217" s="43">
        <v>4</v>
      </c>
      <c r="B217" s="34">
        <v>943</v>
      </c>
      <c r="C217" s="31">
        <v>1</v>
      </c>
      <c r="D217" s="10" t="s">
        <v>251</v>
      </c>
      <c r="E217" s="14">
        <f t="shared" si="8"/>
        <v>9.980000000000004</v>
      </c>
      <c r="F217" s="10" t="s">
        <v>252</v>
      </c>
      <c r="G217" s="3" t="s">
        <v>14</v>
      </c>
    </row>
    <row r="218" spans="1:7" ht="15.75">
      <c r="A218" s="43">
        <v>4</v>
      </c>
      <c r="B218" s="34">
        <v>944</v>
      </c>
      <c r="C218" s="31">
        <v>1</v>
      </c>
      <c r="D218" s="10" t="s">
        <v>278</v>
      </c>
      <c r="E218" s="14">
        <f t="shared" si="8"/>
        <v>9.310000000000002</v>
      </c>
      <c r="F218" s="10" t="s">
        <v>279</v>
      </c>
      <c r="G218" s="3" t="s">
        <v>14</v>
      </c>
    </row>
    <row r="219" spans="1:7" ht="15.75">
      <c r="A219" s="43">
        <v>4</v>
      </c>
      <c r="B219" s="34">
        <v>945</v>
      </c>
      <c r="C219" s="31">
        <v>1</v>
      </c>
      <c r="D219" s="10" t="s">
        <v>167</v>
      </c>
      <c r="E219" s="14">
        <f t="shared" si="8"/>
        <v>4.3700000000000045</v>
      </c>
      <c r="F219" s="10" t="s">
        <v>266</v>
      </c>
      <c r="G219" s="3" t="s">
        <v>14</v>
      </c>
    </row>
    <row r="220" spans="1:7" ht="15.75">
      <c r="A220" s="43">
        <v>5</v>
      </c>
      <c r="B220" s="34">
        <v>951</v>
      </c>
      <c r="C220" s="31">
        <v>1</v>
      </c>
      <c r="D220" s="10" t="s">
        <v>182</v>
      </c>
      <c r="E220" s="14">
        <f t="shared" si="8"/>
        <v>4.170000000000002</v>
      </c>
      <c r="F220" s="10" t="s">
        <v>286</v>
      </c>
      <c r="G220" s="3" t="s">
        <v>14</v>
      </c>
    </row>
    <row r="221" spans="1:7" ht="15.75">
      <c r="A221" s="43">
        <v>5</v>
      </c>
      <c r="B221" s="34">
        <v>952</v>
      </c>
      <c r="C221" s="31">
        <v>1</v>
      </c>
      <c r="D221" s="10" t="s">
        <v>180</v>
      </c>
      <c r="E221" s="14">
        <f t="shared" si="8"/>
        <v>7.090000000000003</v>
      </c>
      <c r="F221" s="10" t="s">
        <v>268</v>
      </c>
      <c r="G221" s="3" t="s">
        <v>14</v>
      </c>
    </row>
    <row r="222" spans="1:7" ht="15.75">
      <c r="A222" s="43">
        <v>5</v>
      </c>
      <c r="B222" s="34">
        <v>953</v>
      </c>
      <c r="C222" s="31">
        <v>1</v>
      </c>
      <c r="D222" s="10" t="s">
        <v>178</v>
      </c>
      <c r="E222" s="14">
        <f t="shared" si="8"/>
        <v>8.040000000000006</v>
      </c>
      <c r="F222" s="10" t="s">
        <v>287</v>
      </c>
      <c r="G222" s="3" t="s">
        <v>14</v>
      </c>
    </row>
    <row r="223" spans="1:7" ht="15.75">
      <c r="A223" s="43">
        <v>5</v>
      </c>
      <c r="B223" s="34">
        <v>954</v>
      </c>
      <c r="C223" s="31">
        <v>1</v>
      </c>
      <c r="D223" s="10" t="s">
        <v>271</v>
      </c>
      <c r="E223" s="14">
        <f t="shared" si="8"/>
        <v>7.820000000000007</v>
      </c>
      <c r="F223" s="10" t="s">
        <v>147</v>
      </c>
      <c r="G223" s="3" t="s">
        <v>14</v>
      </c>
    </row>
    <row r="224" spans="1:7" ht="15.75">
      <c r="A224" s="43">
        <v>5</v>
      </c>
      <c r="B224" s="34">
        <v>955</v>
      </c>
      <c r="C224" s="31">
        <v>1</v>
      </c>
      <c r="D224" s="10" t="s">
        <v>146</v>
      </c>
      <c r="E224" s="14">
        <f t="shared" si="8"/>
        <v>7.739999999999995</v>
      </c>
      <c r="F224" s="10" t="s">
        <v>273</v>
      </c>
      <c r="G224" s="3" t="s">
        <v>14</v>
      </c>
    </row>
    <row r="225" spans="1:7" ht="16.5" thickBot="1">
      <c r="A225" s="44">
        <v>5</v>
      </c>
      <c r="B225" s="36">
        <v>956</v>
      </c>
      <c r="C225" s="31">
        <v>1</v>
      </c>
      <c r="D225" s="56" t="s">
        <v>173</v>
      </c>
      <c r="E225" s="39">
        <f t="shared" si="8"/>
        <v>3.8499999999999943</v>
      </c>
      <c r="F225" s="56" t="s">
        <v>274</v>
      </c>
      <c r="G225" s="40" t="s">
        <v>14</v>
      </c>
    </row>
    <row r="226" spans="1:7" ht="18" thickBot="1" thickTop="1">
      <c r="A226" s="59"/>
      <c r="B226" s="92" t="s">
        <v>400</v>
      </c>
      <c r="C226" s="96"/>
      <c r="D226" s="57"/>
      <c r="E226" s="67"/>
      <c r="F226" s="57"/>
      <c r="G226" s="50"/>
    </row>
    <row r="227" spans="1:7" ht="33" thickBot="1" thickTop="1">
      <c r="A227" s="82" t="s">
        <v>0</v>
      </c>
      <c r="B227" s="83" t="s">
        <v>405</v>
      </c>
      <c r="C227" s="84" t="s">
        <v>1</v>
      </c>
      <c r="D227" s="85" t="s">
        <v>403</v>
      </c>
      <c r="E227" s="80" t="s">
        <v>404</v>
      </c>
      <c r="F227" s="86" t="s">
        <v>2</v>
      </c>
      <c r="G227" s="87" t="s">
        <v>3</v>
      </c>
    </row>
    <row r="228" spans="1:7" ht="16.5" thickTop="1">
      <c r="A228" s="75">
        <v>1</v>
      </c>
      <c r="B228" s="73">
        <v>1011</v>
      </c>
      <c r="C228" s="29">
        <v>1</v>
      </c>
      <c r="D228" s="45" t="s">
        <v>288</v>
      </c>
      <c r="E228" s="12">
        <f aca="true" t="shared" si="9" ref="E228:E249">F228-D228</f>
        <v>7.670000000000002</v>
      </c>
      <c r="F228" s="45" t="s">
        <v>289</v>
      </c>
      <c r="G228" s="90">
        <f aca="true" t="shared" si="10" ref="G228:G241">F228*1350</f>
        <v>107284.5</v>
      </c>
    </row>
    <row r="229" spans="1:7" ht="15.75">
      <c r="A229" s="42">
        <v>1</v>
      </c>
      <c r="B229" s="33">
        <v>1012</v>
      </c>
      <c r="C229" s="29">
        <v>1</v>
      </c>
      <c r="D229" s="9" t="s">
        <v>290</v>
      </c>
      <c r="E229" s="13">
        <f t="shared" si="9"/>
        <v>10.759999999999991</v>
      </c>
      <c r="F229" s="9" t="s">
        <v>291</v>
      </c>
      <c r="G229" s="90">
        <f t="shared" si="10"/>
        <v>150471</v>
      </c>
    </row>
    <row r="230" spans="1:7" ht="15.75">
      <c r="A230" s="42">
        <v>2</v>
      </c>
      <c r="B230" s="33">
        <v>1021</v>
      </c>
      <c r="C230" s="29">
        <v>1</v>
      </c>
      <c r="D230" s="9" t="s">
        <v>292</v>
      </c>
      <c r="E230" s="13">
        <f t="shared" si="9"/>
        <v>8.679999999999993</v>
      </c>
      <c r="F230" s="9" t="s">
        <v>293</v>
      </c>
      <c r="G230" s="90">
        <f t="shared" si="10"/>
        <v>120109.5</v>
      </c>
    </row>
    <row r="231" spans="1:7" ht="15.75">
      <c r="A231" s="42">
        <v>2</v>
      </c>
      <c r="B231" s="33">
        <v>1022</v>
      </c>
      <c r="C231" s="29">
        <v>1</v>
      </c>
      <c r="D231" s="9" t="s">
        <v>294</v>
      </c>
      <c r="E231" s="13">
        <f t="shared" si="9"/>
        <v>9.530000000000001</v>
      </c>
      <c r="F231" s="9" t="s">
        <v>295</v>
      </c>
      <c r="G231" s="90">
        <f t="shared" si="10"/>
        <v>126076.5</v>
      </c>
    </row>
    <row r="232" spans="1:7" ht="15.75">
      <c r="A232" s="42">
        <v>2</v>
      </c>
      <c r="B232" s="33">
        <v>1023</v>
      </c>
      <c r="C232" s="29">
        <v>1</v>
      </c>
      <c r="D232" s="9" t="s">
        <v>296</v>
      </c>
      <c r="E232" s="13">
        <f t="shared" si="9"/>
        <v>8.819999999999993</v>
      </c>
      <c r="F232" s="9" t="s">
        <v>297</v>
      </c>
      <c r="G232" s="90">
        <f t="shared" si="10"/>
        <v>113656.5</v>
      </c>
    </row>
    <row r="233" spans="1:7" ht="15.75">
      <c r="A233" s="42">
        <v>2</v>
      </c>
      <c r="B233" s="33">
        <v>1024</v>
      </c>
      <c r="C233" s="30">
        <v>2</v>
      </c>
      <c r="D233" s="9" t="s">
        <v>298</v>
      </c>
      <c r="E233" s="13">
        <f t="shared" si="9"/>
        <v>12.549999999999997</v>
      </c>
      <c r="F233" s="9" t="s">
        <v>261</v>
      </c>
      <c r="G233" s="90">
        <f t="shared" si="10"/>
        <v>170586</v>
      </c>
    </row>
    <row r="234" spans="1:7" ht="15.75">
      <c r="A234" s="42">
        <v>2</v>
      </c>
      <c r="B234" s="33">
        <v>1025</v>
      </c>
      <c r="C234" s="30">
        <v>1</v>
      </c>
      <c r="D234" s="9" t="s">
        <v>299</v>
      </c>
      <c r="E234" s="13">
        <f t="shared" si="9"/>
        <v>7.079999999999998</v>
      </c>
      <c r="F234" s="9" t="s">
        <v>300</v>
      </c>
      <c r="G234" s="90">
        <f t="shared" si="10"/>
        <v>100764</v>
      </c>
    </row>
    <row r="235" spans="1:7" ht="15.75">
      <c r="A235" s="42">
        <v>3</v>
      </c>
      <c r="B235" s="33">
        <v>1031</v>
      </c>
      <c r="C235" s="30">
        <v>1</v>
      </c>
      <c r="D235" s="9" t="s">
        <v>292</v>
      </c>
      <c r="E235" s="13">
        <f t="shared" si="9"/>
        <v>8.86</v>
      </c>
      <c r="F235" s="9" t="s">
        <v>301</v>
      </c>
      <c r="G235" s="90">
        <f t="shared" si="10"/>
        <v>120352.50000000001</v>
      </c>
    </row>
    <row r="236" spans="1:7" ht="15.75">
      <c r="A236" s="42">
        <v>3</v>
      </c>
      <c r="B236" s="33">
        <v>1032</v>
      </c>
      <c r="C236" s="30">
        <v>1</v>
      </c>
      <c r="D236" s="9" t="s">
        <v>302</v>
      </c>
      <c r="E236" s="13">
        <f t="shared" si="9"/>
        <v>8.939999999999998</v>
      </c>
      <c r="F236" s="9" t="s">
        <v>303</v>
      </c>
      <c r="G236" s="90">
        <f t="shared" si="10"/>
        <v>118192.5</v>
      </c>
    </row>
    <row r="237" spans="1:7" ht="15.75">
      <c r="A237" s="42">
        <v>3</v>
      </c>
      <c r="B237" s="33">
        <v>1033</v>
      </c>
      <c r="C237" s="30">
        <v>1</v>
      </c>
      <c r="D237" s="9" t="s">
        <v>296</v>
      </c>
      <c r="E237" s="13">
        <f t="shared" si="9"/>
        <v>8.819999999999993</v>
      </c>
      <c r="F237" s="9" t="s">
        <v>297</v>
      </c>
      <c r="G237" s="90">
        <f t="shared" si="10"/>
        <v>113656.5</v>
      </c>
    </row>
    <row r="238" spans="1:7" ht="15.75">
      <c r="A238" s="42">
        <v>3</v>
      </c>
      <c r="B238" s="33">
        <v>1034</v>
      </c>
      <c r="C238" s="30">
        <v>2</v>
      </c>
      <c r="D238" s="9" t="s">
        <v>298</v>
      </c>
      <c r="E238" s="13">
        <f t="shared" si="9"/>
        <v>12.810000000000002</v>
      </c>
      <c r="F238" s="9" t="s">
        <v>304</v>
      </c>
      <c r="G238" s="90">
        <f t="shared" si="10"/>
        <v>170937</v>
      </c>
    </row>
    <row r="239" spans="1:7" ht="15.75">
      <c r="A239" s="42">
        <v>3</v>
      </c>
      <c r="B239" s="33">
        <v>1035</v>
      </c>
      <c r="C239" s="30">
        <v>1</v>
      </c>
      <c r="D239" s="9" t="s">
        <v>299</v>
      </c>
      <c r="E239" s="13">
        <f t="shared" si="9"/>
        <v>7.299999999999997</v>
      </c>
      <c r="F239" s="9" t="s">
        <v>305</v>
      </c>
      <c r="G239" s="90">
        <f t="shared" si="10"/>
        <v>101061</v>
      </c>
    </row>
    <row r="240" spans="1:7" ht="15.75">
      <c r="A240" s="42">
        <v>4</v>
      </c>
      <c r="B240" s="33">
        <v>1041</v>
      </c>
      <c r="C240" s="30">
        <v>1</v>
      </c>
      <c r="D240" s="9" t="s">
        <v>292</v>
      </c>
      <c r="E240" s="13">
        <f t="shared" si="9"/>
        <v>8.86</v>
      </c>
      <c r="F240" s="9" t="s">
        <v>301</v>
      </c>
      <c r="G240" s="90">
        <f t="shared" si="10"/>
        <v>120352.50000000001</v>
      </c>
    </row>
    <row r="241" spans="1:7" ht="15.75">
      <c r="A241" s="42">
        <v>4</v>
      </c>
      <c r="B241" s="33">
        <v>1042</v>
      </c>
      <c r="C241" s="30">
        <v>1</v>
      </c>
      <c r="D241" s="9" t="s">
        <v>302</v>
      </c>
      <c r="E241" s="13">
        <f t="shared" si="9"/>
        <v>8.939999999999998</v>
      </c>
      <c r="F241" s="9" t="s">
        <v>303</v>
      </c>
      <c r="G241" s="90">
        <f t="shared" si="10"/>
        <v>118192.5</v>
      </c>
    </row>
    <row r="242" spans="1:7" ht="15.75">
      <c r="A242" s="43">
        <v>4</v>
      </c>
      <c r="B242" s="34">
        <v>1043</v>
      </c>
      <c r="C242" s="31">
        <v>1</v>
      </c>
      <c r="D242" s="10" t="s">
        <v>296</v>
      </c>
      <c r="E242" s="14">
        <f t="shared" si="9"/>
        <v>8.819999999999993</v>
      </c>
      <c r="F242" s="10" t="s">
        <v>297</v>
      </c>
      <c r="G242" s="3" t="s">
        <v>14</v>
      </c>
    </row>
    <row r="243" spans="1:7" ht="15.75">
      <c r="A243" s="43">
        <v>4</v>
      </c>
      <c r="B243" s="34">
        <v>1044</v>
      </c>
      <c r="C243" s="31">
        <v>2</v>
      </c>
      <c r="D243" s="10" t="s">
        <v>306</v>
      </c>
      <c r="E243" s="14">
        <f t="shared" si="9"/>
        <v>13.080000000000013</v>
      </c>
      <c r="F243" s="10" t="s">
        <v>307</v>
      </c>
      <c r="G243" s="3" t="s">
        <v>14</v>
      </c>
    </row>
    <row r="244" spans="1:7" ht="15.75">
      <c r="A244" s="42">
        <v>4</v>
      </c>
      <c r="B244" s="33">
        <v>1045</v>
      </c>
      <c r="C244" s="30">
        <v>1</v>
      </c>
      <c r="D244" s="9" t="s">
        <v>299</v>
      </c>
      <c r="E244" s="13">
        <f t="shared" si="9"/>
        <v>7.299999999999997</v>
      </c>
      <c r="F244" s="9" t="s">
        <v>305</v>
      </c>
      <c r="G244" s="90">
        <f>F244*1350</f>
        <v>101061</v>
      </c>
    </row>
    <row r="245" spans="1:7" ht="15.75">
      <c r="A245" s="42">
        <v>5</v>
      </c>
      <c r="B245" s="33">
        <v>1051</v>
      </c>
      <c r="C245" s="30">
        <v>1</v>
      </c>
      <c r="D245" s="9" t="s">
        <v>308</v>
      </c>
      <c r="E245" s="13">
        <f t="shared" si="9"/>
        <v>7.189999999999998</v>
      </c>
      <c r="F245" s="9" t="s">
        <v>309</v>
      </c>
      <c r="G245" s="90">
        <f>F245*1350</f>
        <v>113494.49999999999</v>
      </c>
    </row>
    <row r="246" spans="1:7" ht="15.75">
      <c r="A246" s="43">
        <v>5</v>
      </c>
      <c r="B246" s="34">
        <v>1052</v>
      </c>
      <c r="C246" s="31">
        <v>1</v>
      </c>
      <c r="D246" s="10" t="s">
        <v>310</v>
      </c>
      <c r="E246" s="14">
        <f t="shared" si="9"/>
        <v>6.920000000000002</v>
      </c>
      <c r="F246" s="10" t="s">
        <v>284</v>
      </c>
      <c r="G246" s="3" t="s">
        <v>14</v>
      </c>
    </row>
    <row r="247" spans="1:7" ht="15.75">
      <c r="A247" s="43">
        <v>5</v>
      </c>
      <c r="B247" s="34">
        <v>1053</v>
      </c>
      <c r="C247" s="31">
        <v>1</v>
      </c>
      <c r="D247" s="10" t="s">
        <v>311</v>
      </c>
      <c r="E247" s="14">
        <f t="shared" si="9"/>
        <v>6.790000000000006</v>
      </c>
      <c r="F247" s="10" t="s">
        <v>312</v>
      </c>
      <c r="G247" s="3" t="s">
        <v>14</v>
      </c>
    </row>
    <row r="248" spans="1:7" ht="15.75">
      <c r="A248" s="43">
        <v>5</v>
      </c>
      <c r="B248" s="34">
        <v>1054</v>
      </c>
      <c r="C248" s="31">
        <v>2</v>
      </c>
      <c r="D248" s="10" t="s">
        <v>313</v>
      </c>
      <c r="E248" s="14">
        <f t="shared" si="9"/>
        <v>9.450000000000003</v>
      </c>
      <c r="F248" s="10" t="s">
        <v>314</v>
      </c>
      <c r="G248" s="3" t="s">
        <v>14</v>
      </c>
    </row>
    <row r="249" spans="1:7" ht="16.5" thickBot="1">
      <c r="A249" s="44">
        <v>5</v>
      </c>
      <c r="B249" s="36">
        <v>1055</v>
      </c>
      <c r="C249" s="37">
        <v>1</v>
      </c>
      <c r="D249" s="56" t="s">
        <v>315</v>
      </c>
      <c r="E249" s="39">
        <f t="shared" si="9"/>
        <v>11.140000000000015</v>
      </c>
      <c r="F249" s="56" t="s">
        <v>316</v>
      </c>
      <c r="G249" s="40" t="s">
        <v>14</v>
      </c>
    </row>
    <row r="250" spans="1:7" ht="17.25" thickBot="1" thickTop="1">
      <c r="A250" s="59"/>
      <c r="B250" s="92" t="s">
        <v>401</v>
      </c>
      <c r="C250" s="93"/>
      <c r="D250" s="57"/>
      <c r="E250" s="67"/>
      <c r="F250" s="57"/>
      <c r="G250" s="50"/>
    </row>
    <row r="251" spans="1:7" ht="33" thickBot="1" thickTop="1">
      <c r="A251" s="82" t="s">
        <v>0</v>
      </c>
      <c r="B251" s="83" t="s">
        <v>405</v>
      </c>
      <c r="C251" s="84" t="s">
        <v>1</v>
      </c>
      <c r="D251" s="85" t="s">
        <v>403</v>
      </c>
      <c r="E251" s="80" t="s">
        <v>404</v>
      </c>
      <c r="F251" s="86" t="s">
        <v>2</v>
      </c>
      <c r="G251" s="87" t="s">
        <v>3</v>
      </c>
    </row>
    <row r="252" spans="1:7" ht="16.5" thickTop="1">
      <c r="A252" s="41">
        <v>1</v>
      </c>
      <c r="B252" s="73">
        <v>1111</v>
      </c>
      <c r="C252" s="29">
        <v>1</v>
      </c>
      <c r="D252" s="45" t="s">
        <v>317</v>
      </c>
      <c r="E252" s="12">
        <f aca="true" t="shared" si="11" ref="E252:E274">F252-D252</f>
        <v>8.160000000000004</v>
      </c>
      <c r="F252" s="45" t="s">
        <v>264</v>
      </c>
      <c r="G252" s="90">
        <f aca="true" t="shared" si="12" ref="G252:G258">F252*1350</f>
        <v>96835.5</v>
      </c>
    </row>
    <row r="253" spans="1:7" ht="15.75">
      <c r="A253" s="42">
        <v>1</v>
      </c>
      <c r="B253" s="33">
        <v>1112</v>
      </c>
      <c r="C253" s="29">
        <v>1</v>
      </c>
      <c r="D253" s="9" t="s">
        <v>21</v>
      </c>
      <c r="E253" s="13">
        <f t="shared" si="11"/>
        <v>8.310000000000002</v>
      </c>
      <c r="F253" s="9" t="s">
        <v>318</v>
      </c>
      <c r="G253" s="90">
        <f t="shared" si="12"/>
        <v>98550</v>
      </c>
    </row>
    <row r="254" spans="1:7" ht="15.75">
      <c r="A254" s="42">
        <v>1</v>
      </c>
      <c r="B254" s="33">
        <v>1113</v>
      </c>
      <c r="C254" s="29">
        <v>1</v>
      </c>
      <c r="D254" s="9" t="s">
        <v>319</v>
      </c>
      <c r="E254" s="13">
        <f t="shared" si="11"/>
        <v>8.450000000000003</v>
      </c>
      <c r="F254" s="9" t="s">
        <v>320</v>
      </c>
      <c r="G254" s="90">
        <f t="shared" si="12"/>
        <v>100197</v>
      </c>
    </row>
    <row r="255" spans="1:7" ht="15.75">
      <c r="A255" s="42">
        <v>2</v>
      </c>
      <c r="B255" s="33">
        <v>1121</v>
      </c>
      <c r="C255" s="29">
        <v>1</v>
      </c>
      <c r="D255" s="9" t="s">
        <v>321</v>
      </c>
      <c r="E255" s="13">
        <f t="shared" si="11"/>
        <v>8.760000000000005</v>
      </c>
      <c r="F255" s="9" t="s">
        <v>322</v>
      </c>
      <c r="G255" s="90">
        <f t="shared" si="12"/>
        <v>102951</v>
      </c>
    </row>
    <row r="256" spans="1:7" ht="15.75">
      <c r="A256" s="42">
        <v>2</v>
      </c>
      <c r="B256" s="33">
        <v>1122</v>
      </c>
      <c r="C256" s="29">
        <v>1</v>
      </c>
      <c r="D256" s="9" t="s">
        <v>323</v>
      </c>
      <c r="E256" s="13">
        <f t="shared" si="11"/>
        <v>10.209999999999994</v>
      </c>
      <c r="F256" s="9" t="s">
        <v>324</v>
      </c>
      <c r="G256" s="90">
        <f t="shared" si="12"/>
        <v>111780</v>
      </c>
    </row>
    <row r="257" spans="1:7" ht="15.75">
      <c r="A257" s="42">
        <v>2</v>
      </c>
      <c r="B257" s="33">
        <v>1123</v>
      </c>
      <c r="C257" s="29">
        <v>1</v>
      </c>
      <c r="D257" s="9" t="s">
        <v>95</v>
      </c>
      <c r="E257" s="13">
        <f t="shared" si="11"/>
        <v>8.949999999999996</v>
      </c>
      <c r="F257" s="9" t="s">
        <v>325</v>
      </c>
      <c r="G257" s="90">
        <f t="shared" si="12"/>
        <v>97969.49999999999</v>
      </c>
    </row>
    <row r="258" spans="1:7" ht="15.75">
      <c r="A258" s="42">
        <v>2</v>
      </c>
      <c r="B258" s="33">
        <v>1124</v>
      </c>
      <c r="C258" s="29">
        <v>1</v>
      </c>
      <c r="D258" s="9" t="s">
        <v>60</v>
      </c>
      <c r="E258" s="13">
        <f t="shared" si="11"/>
        <v>9.11</v>
      </c>
      <c r="F258" s="9" t="s">
        <v>326</v>
      </c>
      <c r="G258" s="90">
        <f t="shared" si="12"/>
        <v>99697.49999999999</v>
      </c>
    </row>
    <row r="259" spans="1:7" ht="15.75">
      <c r="A259" s="43">
        <v>2</v>
      </c>
      <c r="B259" s="34">
        <v>1125</v>
      </c>
      <c r="C259" s="31">
        <v>2</v>
      </c>
      <c r="D259" s="10" t="s">
        <v>327</v>
      </c>
      <c r="E259" s="14">
        <f t="shared" si="11"/>
        <v>13.850000000000009</v>
      </c>
      <c r="F259" s="10" t="s">
        <v>328</v>
      </c>
      <c r="G259" s="3" t="s">
        <v>14</v>
      </c>
    </row>
    <row r="260" spans="1:7" ht="15.75">
      <c r="A260" s="42">
        <v>3</v>
      </c>
      <c r="B260" s="33">
        <v>1131</v>
      </c>
      <c r="C260" s="30">
        <v>1</v>
      </c>
      <c r="D260" s="9" t="s">
        <v>329</v>
      </c>
      <c r="E260" s="13">
        <f t="shared" si="11"/>
        <v>9.699999999999989</v>
      </c>
      <c r="F260" s="9" t="s">
        <v>330</v>
      </c>
      <c r="G260" s="90">
        <f>F260*1350</f>
        <v>109970.99999999999</v>
      </c>
    </row>
    <row r="261" spans="1:7" ht="15.75">
      <c r="A261" s="42">
        <v>3</v>
      </c>
      <c r="B261" s="33">
        <v>1132</v>
      </c>
      <c r="C261" s="30">
        <v>1</v>
      </c>
      <c r="D261" s="9" t="s">
        <v>331</v>
      </c>
      <c r="E261" s="13">
        <f t="shared" si="11"/>
        <v>10.299999999999997</v>
      </c>
      <c r="F261" s="9" t="s">
        <v>332</v>
      </c>
      <c r="G261" s="90">
        <f>F261*1350</f>
        <v>112765.5</v>
      </c>
    </row>
    <row r="262" spans="1:7" ht="15.75">
      <c r="A262" s="43">
        <v>3</v>
      </c>
      <c r="B262" s="34">
        <v>1133</v>
      </c>
      <c r="C262" s="31">
        <v>1</v>
      </c>
      <c r="D262" s="10" t="s">
        <v>68</v>
      </c>
      <c r="E262" s="14">
        <f t="shared" si="11"/>
        <v>8.939999999999998</v>
      </c>
      <c r="F262" s="10" t="s">
        <v>333</v>
      </c>
      <c r="G262" s="3" t="s">
        <v>14</v>
      </c>
    </row>
    <row r="263" spans="1:7" ht="15.75">
      <c r="A263" s="43">
        <v>3</v>
      </c>
      <c r="B263" s="34">
        <v>1134</v>
      </c>
      <c r="C263" s="31">
        <v>1</v>
      </c>
      <c r="D263" s="10" t="s">
        <v>70</v>
      </c>
      <c r="E263" s="14">
        <f t="shared" si="11"/>
        <v>9.08999999999999</v>
      </c>
      <c r="F263" s="10" t="s">
        <v>334</v>
      </c>
      <c r="G263" s="3" t="s">
        <v>14</v>
      </c>
    </row>
    <row r="264" spans="1:7" ht="15.75">
      <c r="A264" s="42">
        <v>3</v>
      </c>
      <c r="B264" s="33">
        <v>1135</v>
      </c>
      <c r="C264" s="30">
        <v>2</v>
      </c>
      <c r="D264" s="9" t="s">
        <v>72</v>
      </c>
      <c r="E264" s="13">
        <f t="shared" si="11"/>
        <v>14.710000000000008</v>
      </c>
      <c r="F264" s="9" t="s">
        <v>335</v>
      </c>
      <c r="G264" s="90">
        <f>F264*1350</f>
        <v>166738.5</v>
      </c>
    </row>
    <row r="265" spans="1:7" ht="15.75">
      <c r="A265" s="43">
        <v>4</v>
      </c>
      <c r="B265" s="34">
        <v>1141</v>
      </c>
      <c r="C265" s="31">
        <v>1</v>
      </c>
      <c r="D265" s="10" t="s">
        <v>25</v>
      </c>
      <c r="E265" s="14">
        <f t="shared" si="11"/>
        <v>9.27000000000001</v>
      </c>
      <c r="F265" s="10" t="s">
        <v>336</v>
      </c>
      <c r="G265" s="3" t="s">
        <v>14</v>
      </c>
    </row>
    <row r="266" spans="1:7" ht="15.75">
      <c r="A266" s="42">
        <v>4</v>
      </c>
      <c r="B266" s="33">
        <v>1142</v>
      </c>
      <c r="C266" s="30">
        <v>1</v>
      </c>
      <c r="D266" s="9" t="s">
        <v>331</v>
      </c>
      <c r="E266" s="13">
        <f t="shared" si="11"/>
        <v>10.299999999999997</v>
      </c>
      <c r="F266" s="9" t="s">
        <v>332</v>
      </c>
      <c r="G266" s="90">
        <f>F266*1350</f>
        <v>112765.5</v>
      </c>
    </row>
    <row r="267" spans="1:7" ht="15.75">
      <c r="A267" s="43">
        <v>4</v>
      </c>
      <c r="B267" s="34">
        <v>1143</v>
      </c>
      <c r="C267" s="31">
        <v>1</v>
      </c>
      <c r="D267" s="10" t="s">
        <v>33</v>
      </c>
      <c r="E267" s="14">
        <f t="shared" si="11"/>
        <v>9.019999999999996</v>
      </c>
      <c r="F267" s="10" t="s">
        <v>337</v>
      </c>
      <c r="G267" s="3" t="s">
        <v>14</v>
      </c>
    </row>
    <row r="268" spans="1:7" ht="16.5" thickBot="1">
      <c r="A268" s="43">
        <v>4</v>
      </c>
      <c r="B268" s="34">
        <v>1144</v>
      </c>
      <c r="C268" s="31">
        <v>1</v>
      </c>
      <c r="D268" s="10" t="s">
        <v>75</v>
      </c>
      <c r="E268" s="14">
        <f t="shared" si="11"/>
        <v>9.170000000000002</v>
      </c>
      <c r="F268" s="10" t="s">
        <v>338</v>
      </c>
      <c r="G268" s="3" t="s">
        <v>14</v>
      </c>
    </row>
    <row r="269" spans="1:13" ht="16.5" thickTop="1">
      <c r="A269" s="42">
        <v>4</v>
      </c>
      <c r="B269" s="33">
        <v>1145</v>
      </c>
      <c r="C269" s="30">
        <v>2</v>
      </c>
      <c r="D269" s="9" t="s">
        <v>72</v>
      </c>
      <c r="E269" s="13">
        <f t="shared" si="11"/>
        <v>14.710000000000008</v>
      </c>
      <c r="F269" s="9" t="s">
        <v>335</v>
      </c>
      <c r="G269" s="90">
        <f>F269*1350</f>
        <v>166738.5</v>
      </c>
      <c r="M269" s="79"/>
    </row>
    <row r="270" spans="1:7" ht="15.75">
      <c r="A270" s="43">
        <v>5</v>
      </c>
      <c r="B270" s="34">
        <v>1151</v>
      </c>
      <c r="C270" s="31">
        <v>1</v>
      </c>
      <c r="D270" s="10" t="s">
        <v>339</v>
      </c>
      <c r="E270" s="14">
        <f t="shared" si="11"/>
        <v>7.099999999999994</v>
      </c>
      <c r="F270" s="10" t="s">
        <v>340</v>
      </c>
      <c r="G270" s="3" t="s">
        <v>14</v>
      </c>
    </row>
    <row r="271" spans="1:7" ht="15.75">
      <c r="A271" s="43">
        <v>5</v>
      </c>
      <c r="B271" s="34">
        <v>1152</v>
      </c>
      <c r="C271" s="31">
        <v>1</v>
      </c>
      <c r="D271" s="10" t="s">
        <v>341</v>
      </c>
      <c r="E271" s="14">
        <f t="shared" si="11"/>
        <v>7.930000000000007</v>
      </c>
      <c r="F271" s="10" t="s">
        <v>342</v>
      </c>
      <c r="G271" s="3" t="s">
        <v>14</v>
      </c>
    </row>
    <row r="272" spans="1:7" ht="15.75">
      <c r="A272" s="43">
        <v>5</v>
      </c>
      <c r="B272" s="34">
        <v>1153</v>
      </c>
      <c r="C272" s="31">
        <v>1</v>
      </c>
      <c r="D272" s="10" t="s">
        <v>81</v>
      </c>
      <c r="E272" s="14">
        <f t="shared" si="11"/>
        <v>7.199999999999996</v>
      </c>
      <c r="F272" s="10" t="s">
        <v>319</v>
      </c>
      <c r="G272" s="3" t="s">
        <v>14</v>
      </c>
    </row>
    <row r="273" spans="1:7" ht="15.75">
      <c r="A273" s="43">
        <v>5</v>
      </c>
      <c r="B273" s="34">
        <v>1154</v>
      </c>
      <c r="C273" s="31">
        <v>1</v>
      </c>
      <c r="D273" s="10" t="s">
        <v>83</v>
      </c>
      <c r="E273" s="14">
        <f t="shared" si="11"/>
        <v>7.310000000000002</v>
      </c>
      <c r="F273" s="10" t="s">
        <v>343</v>
      </c>
      <c r="G273" s="3" t="s">
        <v>14</v>
      </c>
    </row>
    <row r="274" spans="1:7" ht="16.5" thickBot="1">
      <c r="A274" s="44">
        <v>5</v>
      </c>
      <c r="B274" s="36">
        <v>1155</v>
      </c>
      <c r="C274" s="37">
        <v>2</v>
      </c>
      <c r="D274" s="56" t="s">
        <v>85</v>
      </c>
      <c r="E274" s="39">
        <f t="shared" si="11"/>
        <v>12.429999999999993</v>
      </c>
      <c r="F274" s="56" t="s">
        <v>344</v>
      </c>
      <c r="G274" s="40" t="s">
        <v>14</v>
      </c>
    </row>
    <row r="275" spans="1:7" ht="17.25" thickBot="1" thickTop="1">
      <c r="A275" s="59"/>
      <c r="B275" s="92" t="s">
        <v>402</v>
      </c>
      <c r="C275" s="93"/>
      <c r="D275" s="57"/>
      <c r="E275" s="67"/>
      <c r="F275" s="57"/>
      <c r="G275" s="50"/>
    </row>
    <row r="276" spans="1:7" ht="33" thickBot="1" thickTop="1">
      <c r="A276" s="82" t="s">
        <v>0</v>
      </c>
      <c r="B276" s="83" t="s">
        <v>405</v>
      </c>
      <c r="C276" s="84" t="s">
        <v>1</v>
      </c>
      <c r="D276" s="85" t="s">
        <v>403</v>
      </c>
      <c r="E276" s="80" t="s">
        <v>404</v>
      </c>
      <c r="F276" s="86" t="s">
        <v>2</v>
      </c>
      <c r="G276" s="87" t="s">
        <v>3</v>
      </c>
    </row>
    <row r="277" spans="1:7" ht="16.5" thickTop="1">
      <c r="A277" s="41">
        <v>1</v>
      </c>
      <c r="B277" s="73">
        <v>1211</v>
      </c>
      <c r="C277" s="29">
        <v>1</v>
      </c>
      <c r="D277" s="45" t="s">
        <v>319</v>
      </c>
      <c r="E277" s="12">
        <f aca="true" t="shared" si="13" ref="E277:E307">F277-D277</f>
        <v>7.579999999999998</v>
      </c>
      <c r="F277" s="45" t="s">
        <v>345</v>
      </c>
      <c r="G277" s="90">
        <f aca="true" t="shared" si="14" ref="G277:G282">F277*1350</f>
        <v>99022.49999999999</v>
      </c>
    </row>
    <row r="278" spans="1:7" ht="15.75">
      <c r="A278" s="42">
        <v>1</v>
      </c>
      <c r="B278" s="33">
        <v>1212</v>
      </c>
      <c r="C278" s="29">
        <v>1</v>
      </c>
      <c r="D278" s="9" t="s">
        <v>346</v>
      </c>
      <c r="E278" s="13">
        <f t="shared" si="13"/>
        <v>6.990000000000002</v>
      </c>
      <c r="F278" s="9" t="s">
        <v>347</v>
      </c>
      <c r="G278" s="90">
        <f t="shared" si="14"/>
        <v>91314</v>
      </c>
    </row>
    <row r="279" spans="1:7" ht="15.75">
      <c r="A279" s="42">
        <v>1</v>
      </c>
      <c r="B279" s="33">
        <v>1213</v>
      </c>
      <c r="C279" s="29">
        <v>1</v>
      </c>
      <c r="D279" s="9" t="s">
        <v>348</v>
      </c>
      <c r="E279" s="13">
        <f t="shared" si="13"/>
        <v>8.100000000000009</v>
      </c>
      <c r="F279" s="9" t="s">
        <v>349</v>
      </c>
      <c r="G279" s="90">
        <f t="shared" si="14"/>
        <v>105907.5</v>
      </c>
    </row>
    <row r="280" spans="1:7" ht="15.75">
      <c r="A280" s="42">
        <v>1</v>
      </c>
      <c r="B280" s="33">
        <v>1214</v>
      </c>
      <c r="C280" s="30">
        <v>2</v>
      </c>
      <c r="D280" s="9" t="s">
        <v>350</v>
      </c>
      <c r="E280" s="13">
        <f t="shared" si="13"/>
        <v>10.659999999999997</v>
      </c>
      <c r="F280" s="9" t="s">
        <v>38</v>
      </c>
      <c r="G280" s="90">
        <f t="shared" si="14"/>
        <v>136944</v>
      </c>
    </row>
    <row r="281" spans="1:7" ht="15.75">
      <c r="A281" s="42">
        <v>2</v>
      </c>
      <c r="B281" s="33">
        <v>1221</v>
      </c>
      <c r="C281" s="30">
        <v>1</v>
      </c>
      <c r="D281" s="9" t="s">
        <v>351</v>
      </c>
      <c r="E281" s="13">
        <f t="shared" si="13"/>
        <v>7.9199999999999875</v>
      </c>
      <c r="F281" s="9" t="s">
        <v>352</v>
      </c>
      <c r="G281" s="90">
        <f t="shared" si="14"/>
        <v>102545.99999999999</v>
      </c>
    </row>
    <row r="282" spans="1:7" ht="15.75">
      <c r="A282" s="42">
        <v>2</v>
      </c>
      <c r="B282" s="33">
        <v>1222</v>
      </c>
      <c r="C282" s="30">
        <v>1</v>
      </c>
      <c r="D282" s="9" t="s">
        <v>10</v>
      </c>
      <c r="E282" s="13">
        <f t="shared" si="13"/>
        <v>8.650000000000006</v>
      </c>
      <c r="F282" s="9" t="s">
        <v>160</v>
      </c>
      <c r="G282" s="90">
        <f t="shared" si="14"/>
        <v>104179.5</v>
      </c>
    </row>
    <row r="283" spans="1:7" ht="15.75">
      <c r="A283" s="43">
        <v>2</v>
      </c>
      <c r="B283" s="34">
        <v>1223</v>
      </c>
      <c r="C283" s="31">
        <v>1</v>
      </c>
      <c r="D283" s="10" t="s">
        <v>95</v>
      </c>
      <c r="E283" s="14">
        <f t="shared" si="13"/>
        <v>8.030000000000008</v>
      </c>
      <c r="F283" s="10" t="s">
        <v>353</v>
      </c>
      <c r="G283" s="3" t="s">
        <v>14</v>
      </c>
    </row>
    <row r="284" spans="1:7" ht="15.75">
      <c r="A284" s="42">
        <v>2</v>
      </c>
      <c r="B284" s="33">
        <v>1224</v>
      </c>
      <c r="C284" s="30">
        <v>1</v>
      </c>
      <c r="D284" s="9" t="s">
        <v>354</v>
      </c>
      <c r="E284" s="13">
        <f t="shared" si="13"/>
        <v>11.049999999999997</v>
      </c>
      <c r="F284" s="9" t="s">
        <v>355</v>
      </c>
      <c r="G284" s="90">
        <f>F284*1350</f>
        <v>131908.5</v>
      </c>
    </row>
    <row r="285" spans="1:7" ht="15.75">
      <c r="A285" s="42">
        <v>2</v>
      </c>
      <c r="B285" s="33">
        <v>1225</v>
      </c>
      <c r="C285" s="30">
        <v>1</v>
      </c>
      <c r="D285" s="9" t="s">
        <v>17</v>
      </c>
      <c r="E285" s="13">
        <f t="shared" si="13"/>
        <v>10.789999999999992</v>
      </c>
      <c r="F285" s="9" t="s">
        <v>356</v>
      </c>
      <c r="G285" s="90">
        <f>F285*1350</f>
        <v>127709.99999999999</v>
      </c>
    </row>
    <row r="286" spans="1:7" ht="15.75">
      <c r="A286" s="42">
        <v>2</v>
      </c>
      <c r="B286" s="33">
        <v>1226</v>
      </c>
      <c r="C286" s="30">
        <v>1</v>
      </c>
      <c r="D286" s="9" t="s">
        <v>357</v>
      </c>
      <c r="E286" s="13">
        <f t="shared" si="13"/>
        <v>10.289999999999992</v>
      </c>
      <c r="F286" s="9" t="s">
        <v>358</v>
      </c>
      <c r="G286" s="90">
        <f>F286*1350</f>
        <v>129667.5</v>
      </c>
    </row>
    <row r="287" spans="1:7" ht="15.75">
      <c r="A287" s="43">
        <v>2</v>
      </c>
      <c r="B287" s="34">
        <v>1227</v>
      </c>
      <c r="C287" s="31">
        <v>1</v>
      </c>
      <c r="D287" s="10" t="s">
        <v>359</v>
      </c>
      <c r="E287" s="14">
        <f t="shared" si="13"/>
        <v>4.109999999999999</v>
      </c>
      <c r="F287" s="10" t="s">
        <v>360</v>
      </c>
      <c r="G287" s="3" t="s">
        <v>14</v>
      </c>
    </row>
    <row r="288" spans="1:7" ht="15.75">
      <c r="A288" s="42">
        <v>3</v>
      </c>
      <c r="B288" s="33">
        <v>1231</v>
      </c>
      <c r="C288" s="30">
        <v>1</v>
      </c>
      <c r="D288" s="9" t="s">
        <v>361</v>
      </c>
      <c r="E288" s="13">
        <f t="shared" si="13"/>
        <v>8.320000000000007</v>
      </c>
      <c r="F288" s="9" t="s">
        <v>362</v>
      </c>
      <c r="G288" s="90">
        <f>F288*1350</f>
        <v>103815.00000000001</v>
      </c>
    </row>
    <row r="289" spans="1:7" ht="15.75">
      <c r="A289" s="43">
        <v>3</v>
      </c>
      <c r="B289" s="34">
        <v>1232</v>
      </c>
      <c r="C289" s="31">
        <v>1</v>
      </c>
      <c r="D289" s="10" t="s">
        <v>23</v>
      </c>
      <c r="E289" s="14">
        <f t="shared" si="13"/>
        <v>8.700000000000003</v>
      </c>
      <c r="F289" s="10" t="s">
        <v>363</v>
      </c>
      <c r="G289" s="3" t="s">
        <v>14</v>
      </c>
    </row>
    <row r="290" spans="1:7" ht="15.75">
      <c r="A290" s="43">
        <v>3</v>
      </c>
      <c r="B290" s="34">
        <v>1233</v>
      </c>
      <c r="C290" s="31">
        <v>1</v>
      </c>
      <c r="D290" s="10" t="s">
        <v>33</v>
      </c>
      <c r="E290" s="14">
        <f t="shared" si="13"/>
        <v>8.090000000000003</v>
      </c>
      <c r="F290" s="10" t="s">
        <v>364</v>
      </c>
      <c r="G290" s="3" t="s">
        <v>14</v>
      </c>
    </row>
    <row r="291" spans="1:7" ht="15.75">
      <c r="A291" s="42">
        <v>3</v>
      </c>
      <c r="B291" s="33">
        <v>1234</v>
      </c>
      <c r="C291" s="30">
        <v>1</v>
      </c>
      <c r="D291" s="9" t="s">
        <v>365</v>
      </c>
      <c r="E291" s="13">
        <f t="shared" si="13"/>
        <v>10.879999999999995</v>
      </c>
      <c r="F291" s="9" t="s">
        <v>366</v>
      </c>
      <c r="G291" s="90">
        <f>F291*1350</f>
        <v>129924</v>
      </c>
    </row>
    <row r="292" spans="1:7" ht="15.75">
      <c r="A292" s="43">
        <v>3</v>
      </c>
      <c r="B292" s="34">
        <v>1235</v>
      </c>
      <c r="C292" s="31">
        <v>1</v>
      </c>
      <c r="D292" s="10" t="s">
        <v>17</v>
      </c>
      <c r="E292" s="14">
        <f t="shared" si="13"/>
        <v>10.789999999999992</v>
      </c>
      <c r="F292" s="10" t="s">
        <v>356</v>
      </c>
      <c r="G292" s="3" t="s">
        <v>14</v>
      </c>
    </row>
    <row r="293" spans="1:7" ht="15.75">
      <c r="A293" s="42">
        <v>3</v>
      </c>
      <c r="B293" s="33">
        <v>1236</v>
      </c>
      <c r="C293" s="30">
        <v>1</v>
      </c>
      <c r="D293" s="9" t="s">
        <v>367</v>
      </c>
      <c r="E293" s="13">
        <f t="shared" si="13"/>
        <v>10.409999999999997</v>
      </c>
      <c r="F293" s="9" t="s">
        <v>368</v>
      </c>
      <c r="G293" s="90">
        <f>F293*1350</f>
        <v>126508.49999999999</v>
      </c>
    </row>
    <row r="294" spans="1:7" ht="15.75">
      <c r="A294" s="43">
        <v>3</v>
      </c>
      <c r="B294" s="34">
        <v>1237</v>
      </c>
      <c r="C294" s="31">
        <v>1</v>
      </c>
      <c r="D294" s="10" t="s">
        <v>369</v>
      </c>
      <c r="E294" s="14">
        <f t="shared" si="13"/>
        <v>4.350000000000001</v>
      </c>
      <c r="F294" s="10" t="s">
        <v>370</v>
      </c>
      <c r="G294" s="3" t="s">
        <v>14</v>
      </c>
    </row>
    <row r="295" spans="1:7" ht="15.75">
      <c r="A295" s="42">
        <v>4</v>
      </c>
      <c r="B295" s="33">
        <v>1241</v>
      </c>
      <c r="C295" s="30">
        <v>1</v>
      </c>
      <c r="D295" s="9" t="s">
        <v>35</v>
      </c>
      <c r="E295" s="13">
        <f t="shared" si="13"/>
        <v>8.600000000000009</v>
      </c>
      <c r="F295" s="9" t="s">
        <v>371</v>
      </c>
      <c r="G295" s="90">
        <f>F295*1350</f>
        <v>107298</v>
      </c>
    </row>
    <row r="296" spans="1:7" ht="15.75">
      <c r="A296" s="42">
        <v>4</v>
      </c>
      <c r="B296" s="33">
        <v>1242</v>
      </c>
      <c r="C296" s="30">
        <v>1</v>
      </c>
      <c r="D296" s="9" t="s">
        <v>23</v>
      </c>
      <c r="E296" s="13">
        <f t="shared" si="13"/>
        <v>8.700000000000003</v>
      </c>
      <c r="F296" s="9" t="s">
        <v>363</v>
      </c>
      <c r="G296" s="90">
        <f>F296*1350</f>
        <v>104787</v>
      </c>
    </row>
    <row r="297" spans="1:7" ht="15.75">
      <c r="A297" s="42">
        <v>4</v>
      </c>
      <c r="B297" s="33">
        <v>1243</v>
      </c>
      <c r="C297" s="30">
        <v>1</v>
      </c>
      <c r="D297" s="9" t="s">
        <v>33</v>
      </c>
      <c r="E297" s="13">
        <f t="shared" si="13"/>
        <v>8.090000000000003</v>
      </c>
      <c r="F297" s="9" t="s">
        <v>364</v>
      </c>
      <c r="G297" s="90">
        <f>F297*1350</f>
        <v>97429.5</v>
      </c>
    </row>
    <row r="298" spans="1:7" ht="15.75">
      <c r="A298" s="43">
        <v>4</v>
      </c>
      <c r="B298" s="34">
        <v>1244</v>
      </c>
      <c r="C298" s="31">
        <v>1</v>
      </c>
      <c r="D298" s="10" t="s">
        <v>372</v>
      </c>
      <c r="E298" s="14">
        <f t="shared" si="13"/>
        <v>9.220000000000013</v>
      </c>
      <c r="F298" s="10" t="s">
        <v>373</v>
      </c>
      <c r="G298" s="3" t="s">
        <v>14</v>
      </c>
    </row>
    <row r="299" spans="1:7" ht="15.75">
      <c r="A299" s="43">
        <v>4</v>
      </c>
      <c r="B299" s="34">
        <v>1245</v>
      </c>
      <c r="C299" s="31">
        <v>1</v>
      </c>
      <c r="D299" s="10" t="s">
        <v>374</v>
      </c>
      <c r="E299" s="14">
        <f t="shared" si="13"/>
        <v>9.989999999999995</v>
      </c>
      <c r="F299" s="10" t="s">
        <v>375</v>
      </c>
      <c r="G299" s="3" t="s">
        <v>14</v>
      </c>
    </row>
    <row r="300" spans="1:7" ht="15.75">
      <c r="A300" s="43">
        <v>4</v>
      </c>
      <c r="B300" s="34">
        <v>1246</v>
      </c>
      <c r="C300" s="31">
        <v>1</v>
      </c>
      <c r="D300" s="10" t="s">
        <v>376</v>
      </c>
      <c r="E300" s="14">
        <f t="shared" si="13"/>
        <v>8.879999999999995</v>
      </c>
      <c r="F300" s="10" t="s">
        <v>377</v>
      </c>
      <c r="G300" s="3" t="s">
        <v>14</v>
      </c>
    </row>
    <row r="301" spans="1:7" ht="15.75">
      <c r="A301" s="43">
        <v>4</v>
      </c>
      <c r="B301" s="34">
        <v>1247</v>
      </c>
      <c r="C301" s="31">
        <v>1</v>
      </c>
      <c r="D301" s="10" t="s">
        <v>378</v>
      </c>
      <c r="E301" s="14">
        <f t="shared" si="13"/>
        <v>4.409999999999997</v>
      </c>
      <c r="F301" s="10" t="s">
        <v>379</v>
      </c>
      <c r="G301" s="3" t="s">
        <v>14</v>
      </c>
    </row>
    <row r="302" spans="1:7" ht="15.75">
      <c r="A302" s="43">
        <v>5</v>
      </c>
      <c r="B302" s="34">
        <v>1251</v>
      </c>
      <c r="C302" s="31">
        <v>1</v>
      </c>
      <c r="D302" s="10" t="s">
        <v>380</v>
      </c>
      <c r="E302" s="14">
        <f t="shared" si="13"/>
        <v>6.429999999999993</v>
      </c>
      <c r="F302" s="10" t="s">
        <v>381</v>
      </c>
      <c r="G302" s="3" t="s">
        <v>14</v>
      </c>
    </row>
    <row r="303" spans="1:7" ht="15.75">
      <c r="A303" s="43">
        <v>5</v>
      </c>
      <c r="B303" s="34">
        <v>1252</v>
      </c>
      <c r="C303" s="31">
        <v>1</v>
      </c>
      <c r="D303" s="10" t="s">
        <v>382</v>
      </c>
      <c r="E303" s="14">
        <f t="shared" si="13"/>
        <v>5.880000000000003</v>
      </c>
      <c r="F303" s="10" t="s">
        <v>383</v>
      </c>
      <c r="G303" s="3" t="s">
        <v>14</v>
      </c>
    </row>
    <row r="304" spans="1:7" ht="15.75">
      <c r="A304" s="43">
        <v>5</v>
      </c>
      <c r="B304" s="34">
        <v>1253</v>
      </c>
      <c r="C304" s="31">
        <v>2</v>
      </c>
      <c r="D304" s="10" t="s">
        <v>384</v>
      </c>
      <c r="E304" s="14">
        <f t="shared" si="13"/>
        <v>10.959999999999994</v>
      </c>
      <c r="F304" s="10" t="s">
        <v>385</v>
      </c>
      <c r="G304" s="3" t="s">
        <v>14</v>
      </c>
    </row>
    <row r="305" spans="1:7" ht="15.75">
      <c r="A305" s="43">
        <v>5</v>
      </c>
      <c r="B305" s="34">
        <v>1255</v>
      </c>
      <c r="C305" s="31">
        <v>1</v>
      </c>
      <c r="D305" s="10" t="s">
        <v>386</v>
      </c>
      <c r="E305" s="14">
        <f t="shared" si="13"/>
        <v>6.790000000000006</v>
      </c>
      <c r="F305" s="10" t="s">
        <v>223</v>
      </c>
      <c r="G305" s="3" t="s">
        <v>14</v>
      </c>
    </row>
    <row r="306" spans="1:7" ht="15.75">
      <c r="A306" s="43">
        <v>5</v>
      </c>
      <c r="B306" s="34">
        <v>1256</v>
      </c>
      <c r="C306" s="31">
        <v>1</v>
      </c>
      <c r="D306" s="10" t="s">
        <v>387</v>
      </c>
      <c r="E306" s="14">
        <f t="shared" si="13"/>
        <v>3.8500000000000014</v>
      </c>
      <c r="F306" s="10" t="s">
        <v>388</v>
      </c>
      <c r="G306" s="3" t="s">
        <v>14</v>
      </c>
    </row>
    <row r="307" spans="1:7" ht="16.5" thickBot="1">
      <c r="A307" s="43">
        <v>5</v>
      </c>
      <c r="B307" s="34">
        <v>1254</v>
      </c>
      <c r="C307" s="31">
        <v>2</v>
      </c>
      <c r="D307" s="10" t="s">
        <v>389</v>
      </c>
      <c r="E307" s="14">
        <f t="shared" si="13"/>
        <v>14.640000000000015</v>
      </c>
      <c r="F307" s="10" t="s">
        <v>390</v>
      </c>
      <c r="G307" s="3" t="s">
        <v>14</v>
      </c>
    </row>
    <row r="308" spans="1:13" ht="14.25" thickBot="1" thickTop="1">
      <c r="A308" s="78"/>
      <c r="B308" s="77"/>
      <c r="C308" s="76"/>
      <c r="D308" s="20"/>
      <c r="E308" s="16"/>
      <c r="F308" s="11"/>
      <c r="G308" s="5"/>
      <c r="M308" s="79"/>
    </row>
    <row r="309" ht="13.5" thickTop="1"/>
  </sheetData>
  <mergeCells count="10">
    <mergeCell ref="B55:C55"/>
    <mergeCell ref="B80:C80"/>
    <mergeCell ref="B103:C103"/>
    <mergeCell ref="B131:C131"/>
    <mergeCell ref="B250:C250"/>
    <mergeCell ref="B275:C275"/>
    <mergeCell ref="B143:C143"/>
    <mergeCell ref="B170:C170"/>
    <mergeCell ref="B198:C198"/>
    <mergeCell ref="B226:C22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Prime Realty Investment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</dc:creator>
  <cp:keywords/>
  <dc:description/>
  <cp:lastModifiedBy>Toni</cp:lastModifiedBy>
  <dcterms:created xsi:type="dcterms:W3CDTF">2006-10-05T08:11:40Z</dcterms:created>
  <dcterms:modified xsi:type="dcterms:W3CDTF">2006-10-05T10:22:28Z</dcterms:modified>
  <cp:category/>
  <cp:version/>
  <cp:contentType/>
  <cp:contentStatus/>
</cp:coreProperties>
</file>